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Hlk124607448" localSheetId="1">'Prihodi i rashodi prema ekonoms'!$A$29</definedName>
    <definedName name="_Hlk124610613" localSheetId="1">'Prihodi i rashodi prema ekonoms'!$B$29</definedName>
  </definedNames>
  <calcPr fullCalcOnLoad="1"/>
</workbook>
</file>

<file path=xl/sharedStrings.xml><?xml version="1.0" encoding="utf-8"?>
<sst xmlns="http://schemas.openxmlformats.org/spreadsheetml/2006/main" count="909" uniqueCount="441">
  <si>
    <t>Grad Nin</t>
  </si>
  <si>
    <t>Datum:</t>
  </si>
  <si>
    <t/>
  </si>
  <si>
    <t>Vrijeme:</t>
  </si>
  <si>
    <t>Višeslavov trg 1</t>
  </si>
  <si>
    <t>23232 NIN</t>
  </si>
  <si>
    <t>OIB: 55065959531</t>
  </si>
  <si>
    <t>Izvještaj o izvršenju proračuna</t>
  </si>
  <si>
    <t>Za razdoblje od 01.01.2022. do 31.12.2022.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</si>
  <si>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</si>
  <si>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</si>
  <si>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</si>
  <si>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</si>
  <si>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</si>
  <si>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</si>
  <si>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</si>
  <si>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</si>
  <si>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</si>
  <si>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</si>
  <si>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</si>
  <si>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</si>
  <si>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</si>
  <si>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</si>
  <si>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</si>
  <si>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</si>
  <si>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</si>
  <si>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</si>
  <si>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</si>
  <si>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</si>
  <si>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</si>
  <si>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</si>
  <si>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</si>
  <si>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</si>
  <si>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</si>
  <si>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</si>
  <si>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</si>
  <si>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</si>
  <si>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Izvor 1. Opći prihodi i primici</t>
  </si>
  <si>
    <t>Izvor 1.1. Prihodi od poreza</t>
  </si>
  <si>
    <t>Izvor 1.4. Administrativne pristojbe (boravišna,biljezi,suf.građana,pre</t>
  </si>
  <si>
    <t>Izvor 3. Vlastiti prihodi</t>
  </si>
  <si>
    <t>Izvor 3.2. Vlastiti prihod-PK</t>
  </si>
  <si>
    <t>Izvor 5. Prihodi od pomoći</t>
  </si>
  <si>
    <t>Izvor 5.1. Prihodi ostvareni od inozemnih vlada (EU)</t>
  </si>
  <si>
    <t>Izvor 5.5. Prihodi od pomoći-PK državni proračun</t>
  </si>
  <si>
    <t>Izvor 5.6. Prihod od pomoći-PK Županijski proračun</t>
  </si>
  <si>
    <t>Izvor 5.8 Prihod od ostalih subjekata unutar opće države - PK</t>
  </si>
  <si>
    <t>Izvor 6. Prihodi od donacija</t>
  </si>
  <si>
    <t>Izvor 6.6 Prihod ostvaren od trgovačkih društava - PK</t>
  </si>
  <si>
    <t>Izvor 6.5 Prihod ostvaren od fizičkih osoba - PK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</si>
  <si>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</si>
  <si>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</si>
  <si>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</si>
  <si>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</si>
  <si>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</si>
  <si>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</si>
  <si>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</si>
  <si>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</si>
  <si>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</si>
  <si>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</si>
  <si>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</si>
  <si>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</si>
  <si>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</si>
  <si>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</si>
  <si>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812 Primici (povrati) glavnice zajmova danih neprofitnim organizacijama, građanima i kućanstvima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</si>
  <si>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</si>
  <si>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</si>
  <si>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</si>
  <si>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</si>
  <si>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</si>
  <si>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</si>
  <si>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</si>
  <si>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</si>
  <si>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</si>
  <si>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</si>
  <si>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primici</t>
  </si>
  <si>
    <t>1.8. Primici od financijske imovine i zaduživanja</t>
  </si>
  <si>
    <t xml:space="preserve"> UKUPNI IZDACI</t>
  </si>
  <si>
    <t>7. Namjenski primici od zaduživanja</t>
  </si>
  <si>
    <t>7.1. Namjenski primici od zaduživanja</t>
  </si>
  <si>
    <t>3. Vlastiti prihodi</t>
  </si>
  <si>
    <t>3.2. Vlastiti prihod-PK</t>
  </si>
  <si>
    <t>5. Prihodi od pomoći</t>
  </si>
  <si>
    <t>5.3. Prihodi od drugih proračuna</t>
  </si>
  <si>
    <t>Izvršenje po organizacijskoj klasifikaciji</t>
  </si>
  <si>
    <t>RGP</t>
  </si>
  <si>
    <t>Opis</t>
  </si>
  <si>
    <t>Indeks 2/1</t>
  </si>
  <si>
    <t>UKUPNO RASHODI I IZDATCI</t>
  </si>
  <si>
    <t>Glava</t>
  </si>
  <si>
    <t>10202</t>
  </si>
  <si>
    <t>PRORAČUNSKI KORISNICI (RASHODI I IZDACI)</t>
  </si>
  <si>
    <t>Proračunski korisnik</t>
  </si>
  <si>
    <t>34741</t>
  </si>
  <si>
    <t>DJEČJI VRTIĆ ''MORSKA VILA'' NIN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</si>
  <si>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</si>
  <si>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</si>
  <si>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</si>
  <si>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</si>
  <si>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</si>
  <si>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</si>
  <si>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</si>
  <si>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</si>
  <si>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</si>
  <si>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</si>
  <si>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</si>
  <si>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</si>
  <si>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323</t>
  </si>
  <si>
    <t xml:space="preserve">Rashodi za usluge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</si>
  <si>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</si>
  <si>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</si>
  <si>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</si>
  <si>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</si>
  <si>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</si>
  <si>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</si>
  <si>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</si>
  <si>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</si>
  <si>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</si>
  <si>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</si>
  <si>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3214</t>
  </si>
  <si>
    <t xml:space="preserve">Ostale naknade troškova zaposlenima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</si>
  <si>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</si>
  <si>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</si>
  <si>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</si>
  <si>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</si>
  <si>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3213</t>
  </si>
  <si>
    <t xml:space="preserve">Stručno usavršavanje zaposlenika                                                                    </t>
  </si>
  <si>
    <t>3225</t>
  </si>
  <si>
    <t xml:space="preserve">Sitni inventar i auto gume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</si>
  <si>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</si>
  <si>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</si>
  <si>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421</t>
  </si>
  <si>
    <t xml:space="preserve">Građevinski objekti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</si>
  <si>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</si>
  <si>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</si>
  <si>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3234</t>
  </si>
  <si>
    <t xml:space="preserve">Komunalne usluge    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</si>
  <si>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</si>
  <si>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</si>
  <si>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</si>
  <si>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</si>
  <si>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422</t>
  </si>
  <si>
    <t xml:space="preserve">Postrojenja i oprema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</si>
  <si>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</si>
  <si>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</si>
  <si>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</si>
  <si>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</si>
  <si>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</si>
  <si>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</si>
  <si>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</si>
  <si>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</si>
  <si>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</si>
  <si>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</si>
  <si>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</si>
  <si>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</si>
  <si>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</si>
  <si>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3299</t>
  </si>
  <si>
    <t>3231</t>
  </si>
  <si>
    <t xml:space="preserve">Usluge telefona, pošte i prijevoza                                                                  </t>
  </si>
  <si>
    <t>3238</t>
  </si>
  <si>
    <t xml:space="preserve">Računalne usluge   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</si>
  <si>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</si>
  <si>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</si>
  <si>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</si>
  <si>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</si>
  <si>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</si>
  <si>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</si>
  <si>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4262</t>
  </si>
  <si>
    <t xml:space="preserve">Ulaganja u računalne programe                                                                       </t>
  </si>
  <si>
    <t>4221</t>
  </si>
  <si>
    <t xml:space="preserve">Uredska oprema i namještaj                                                                          </t>
  </si>
  <si>
    <t>0911</t>
  </si>
  <si>
    <t>PROR. KORISNIK 34741 DJEČJI VRTIĆ ''MORSKA VILA'' NIN</t>
  </si>
  <si>
    <t>2004</t>
  </si>
  <si>
    <t>Program: PREDŠKOLSKI ODGOJ</t>
  </si>
  <si>
    <t>A200401</t>
  </si>
  <si>
    <t>Aktivnost: RASHODI ZA ZAPOSLENE PRORAČUNSKIH KORISNIKA</t>
  </si>
  <si>
    <t>3133</t>
  </si>
  <si>
    <t xml:space="preserve">Doprinosi za obvezno osiguranje u slučaju nezaposlenosti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</si>
  <si>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</si>
  <si>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</si>
  <si>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</si>
  <si>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A200402</t>
  </si>
  <si>
    <t>Aktivnost: MATERIJALNI RASHODI PRORAČUNSKIH KORISNIKA</t>
  </si>
  <si>
    <t>3212</t>
  </si>
  <si>
    <t xml:space="preserve">Naknade za prijevoz, za rad na terenu i odvojeni život                                              </t>
  </si>
  <si>
    <t>3222</t>
  </si>
  <si>
    <t xml:space="preserve">Materijal i sirovine                                                                                </t>
  </si>
  <si>
    <t>A200403</t>
  </si>
  <si>
    <t>Aktivnost: FINANCIJSKI RASHODI PRORAČUNSKIH KORISNIKA</t>
  </si>
  <si>
    <t>A200404</t>
  </si>
  <si>
    <t>Aktivnost: ULAGANJE U UREĐAJE I OPREMU PRORAČUNSKIH KORISNIKA</t>
  </si>
  <si>
    <t>4212</t>
  </si>
  <si>
    <t xml:space="preserve">Poslovni objekti                                                                                    </t>
  </si>
  <si>
    <t>A200405</t>
  </si>
  <si>
    <t>Aktivnost: NABAVA RAČUNALA I RAČUNALNE OPREME PRORAČUNSKIH KORISNIKA</t>
  </si>
  <si>
    <t>T200401</t>
  </si>
  <si>
    <t>Tekući projekt: UNAPREĐENJE PREDŠKOLSKOG ODGOJA</t>
  </si>
  <si>
    <t>Prihodi poslovanja</t>
  </si>
  <si>
    <t>Prihodi iz proračuna</t>
  </si>
  <si>
    <t>Prihodi iz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</si>
  <si>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</si>
  <si>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</si>
  <si>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Pomoći iz inozemstva i od subjekata unutar općeg proračuna</t>
  </si>
  <si>
    <t>Pomoći proračunu iz drugih proračuna i izvanproračunskim korisnicima</t>
  </si>
  <si>
    <t>Tekuće pomoći proračunu iz drugih proračuna i izvanproračunskim korisnicima</t>
  </si>
  <si>
    <t>Pomoći od izvanproračunskih korisnika</t>
  </si>
  <si>
    <t>Tekuće pomoći od izvanproračunskoh korisnika</t>
  </si>
  <si>
    <t>Pomoći proračunskim korisnicima iz proračuna koji im nije nadležan</t>
  </si>
  <si>
    <t>Tekuće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</si>
  <si>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</si>
  <si>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</si>
  <si>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</si>
  <si>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 te povrati po protestiranim jamstvima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</si>
  <si>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</si>
  <si>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</si>
  <si>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</si>
  <si>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Kazne, upravne mjere i ostali prihodi</t>
  </si>
  <si>
    <t>Ostali prihodi</t>
  </si>
  <si>
    <t>Višak/manjak prihoda</t>
  </si>
  <si>
    <t>DV MORSKA VILA</t>
  </si>
  <si>
    <t>Franje Tuđmana 5</t>
  </si>
  <si>
    <t>OIB: 52231121132</t>
  </si>
  <si>
    <t>GODIŠNJI IZVJEŠTAJ O IZVRŠENJU PLANA PRORAČUNA DV MORSKA VILA ZA 2022. GODINU</t>
  </si>
  <si>
    <t>GODIŠNJI IZVJEŠTAJ O IZVRŠENJU PLANA PRORAČUNA MORSKA VILA NIN ZA 2022. GODINU</t>
  </si>
  <si>
    <t>Rashodi poslovanja</t>
  </si>
  <si>
    <t xml:space="preserve">Rashodi za zaposlene 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</si>
  <si>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</si>
  <si>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</si>
  <si>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</si>
  <si>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</si>
  <si>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</si>
  <si>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</si>
  <si>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 xml:space="preserve">Doprinosi na plaće </t>
  </si>
  <si>
    <t>Doprinosi za mirovinsko osiguranje</t>
  </si>
  <si>
    <t>Doprinosi za obvezno zdravstveno osiguranje</t>
  </si>
  <si>
    <t>Doprinosi za obvezno osiguranje u slučaju nezaposlenosti</t>
  </si>
  <si>
    <t xml:space="preserve">Materijalni rashodi </t>
  </si>
  <si>
    <t xml:space="preserve">Naknade troškova zaposlenima 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</si>
  <si>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</si>
  <si>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</si>
  <si>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</si>
  <si>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</si>
  <si>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</si>
  <si>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</si>
  <si>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</si>
  <si>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</si>
  <si>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</si>
  <si>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</si>
  <si>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</si>
  <si>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</si>
  <si>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</si>
  <si>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</si>
  <si>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</si>
  <si>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</si>
  <si>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</si>
  <si>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</si>
  <si>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</si>
  <si>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</si>
  <si>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</si>
  <si>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</si>
  <si>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</si>
  <si>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184 do 190)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</si>
  <si>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</si>
  <si>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</si>
  <si>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</si>
  <si>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</si>
  <si>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</si>
  <si>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</si>
  <si>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 xml:space="preserve">Ostali nespomenuti rashodi poslovanja </t>
  </si>
  <si>
    <t>Financijski rashodi</t>
  </si>
  <si>
    <t>Ostali financijski rashodi (AOP 206 do 209)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</si>
  <si>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</si>
  <si>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</si>
  <si>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</si>
  <si>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</si>
  <si>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Rashodi za nabavu nefinancijske imovine</t>
  </si>
  <si>
    <t>Rashodi za nabavu neproizvedene dugotrajne imovine</t>
  </si>
  <si>
    <t>Materijalna imovina - prirodna bogatstva</t>
  </si>
  <si>
    <t>Zemljište</t>
  </si>
  <si>
    <t>Rudna bogatstva</t>
  </si>
  <si>
    <t>Ostala prirodna materijalna imovina</t>
  </si>
  <si>
    <t>Nematerijalna imovina (AOP 351 do 356)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</si>
  <si>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</si>
  <si>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</si>
  <si>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</si>
  <si>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</si>
  <si>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</si>
  <si>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</si>
  <si>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imovine</t>
  </si>
  <si>
    <t>Građevinski objekti (AOP 359 do 362)</t>
  </si>
  <si>
    <t>Stambeni objekti</t>
  </si>
  <si>
    <t>Poslovni objekti</t>
  </si>
  <si>
    <t>Ceste, željeznice i ostali prometni objekti</t>
  </si>
  <si>
    <t>Ostali građevinski objekti</t>
  </si>
  <si>
    <t>Postrojenja i oprema (AOP 364 do 371)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</si>
  <si>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</si>
  <si>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</si>
  <si>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</si>
  <si>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</si>
  <si>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</si>
  <si>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</si>
  <si>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</si>
  <si>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Vojna oprema</t>
  </si>
  <si>
    <t>Prijevozna sredstva (AOP 373 do 376)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</si>
  <si>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</si>
  <si>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</si>
  <si>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</si>
  <si>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</si>
  <si>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Knjige, umjetnička djela i ostale izložbene vrijednosti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</si>
  <si>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</si>
  <si>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</si>
  <si>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</si>
  <si>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</si>
  <si>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 i osnovno stado</t>
  </si>
  <si>
    <t xml:space="preserve">Višegodišnji nasadi </t>
  </si>
  <si>
    <t>Osnovno stado</t>
  </si>
  <si>
    <t>Nematerijalna proizvedena imovina (AOP 386 do 389)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</si>
  <si>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</si>
  <si>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</si>
  <si>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</si>
  <si>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</si>
  <si>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SVEUKUPNO RASHODI / IZDACI</t>
  </si>
  <si>
    <t>KONTO</t>
  </si>
  <si>
    <t>NAZIV_</t>
  </si>
  <si>
    <t>VLASTITI</t>
  </si>
  <si>
    <t>POSEBNI</t>
  </si>
  <si>
    <t>6</t>
  </si>
  <si>
    <t>PRIHODI POSLOVANJA</t>
  </si>
  <si>
    <t>63</t>
  </si>
  <si>
    <t>POMOĆI IZ INOZEMSTVA I OD SUBJEKATA UNUTAR OPĆEG P</t>
  </si>
  <si>
    <t>633</t>
  </si>
  <si>
    <t>POMOĆI IZ PRORAČUNA</t>
  </si>
  <si>
    <t>6331</t>
  </si>
  <si>
    <t>TEKUĆE POMOĆI IZ PRORAČUNA</t>
  </si>
  <si>
    <t>65</t>
  </si>
  <si>
    <t>PRIHODI OD ADMINISTRAT. PRISTOJBI I PO POSEBNIM PR</t>
  </si>
  <si>
    <t>652</t>
  </si>
  <si>
    <t>PRIHODI PO POSEBNIM PROPISIMA</t>
  </si>
  <si>
    <t>6526</t>
  </si>
  <si>
    <t>OSTALI NESPOMENUTI PRIHODI</t>
  </si>
  <si>
    <t>66</t>
  </si>
  <si>
    <t>PRIHODI OD PRODAJE PROIZVODA I ROBE TE PRUŽENIH</t>
  </si>
  <si>
    <t>661</t>
  </si>
  <si>
    <t>PRIHODI OD PRODAJE PROIZVODA I ROBE TE PRUŽENIH US</t>
  </si>
  <si>
    <t>6615</t>
  </si>
  <si>
    <t>PRIHODI OD PRUŽENIH USLUGA</t>
  </si>
  <si>
    <t>663</t>
  </si>
  <si>
    <t>TEKUĆE DONACIJE</t>
  </si>
  <si>
    <t>6631</t>
  </si>
  <si>
    <t>TEKUĆE DONACIJE TRGOVAČKIH DRUŠTAVA</t>
  </si>
  <si>
    <t>67</t>
  </si>
  <si>
    <t>PRIHODI IZ PRORAČUNA</t>
  </si>
  <si>
    <t>671</t>
  </si>
  <si>
    <t>PRIHODI IZ NADLEŽNOG PRORAČUNA ZA FINANCIRANJE</t>
  </si>
  <si>
    <t>6711</t>
  </si>
  <si>
    <t>PRIHODI ZA FINANCIRANJE RASHODA POSLOVANJA</t>
  </si>
  <si>
    <t>6712</t>
  </si>
  <si>
    <t>PRIHODI ZA FINANCIRANJE RASHODA ZA NABAVU NEFINANC</t>
  </si>
  <si>
    <t>68</t>
  </si>
  <si>
    <t>KAZNE, UPRAVNE MJERE I OSTALI PRIHODI</t>
  </si>
  <si>
    <t>683</t>
  </si>
  <si>
    <t>OSTALI PRIHODI</t>
  </si>
  <si>
    <t>6831</t>
  </si>
  <si>
    <t>RASHODI POSLOVANJA</t>
  </si>
  <si>
    <t>31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</si>
  <si>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</si>
  <si>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</si>
  <si>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</si>
  <si>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</si>
  <si>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</si>
  <si>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</si>
  <si>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</t>
  </si>
  <si>
    <t>32</t>
  </si>
  <si>
    <t>MATERIJALNI RASHODI</t>
  </si>
  <si>
    <t>NAKNADE TROŠKOVA ZAPOSLENIMA</t>
  </si>
  <si>
    <t>SLUŽBENA PUTOVANJA</t>
  </si>
  <si>
    <t>NAKNADE ZA PRIJEVOZ, ZA RAD NA TERENU I ODVOJEN ŽI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</si>
  <si>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</si>
  <si>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</si>
  <si>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</si>
  <si>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</si>
  <si>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</si>
  <si>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</si>
  <si>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</si>
  <si>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</si>
  <si>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</si>
  <si>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</si>
  <si>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</si>
  <si>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3233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</si>
  <si>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</si>
  <si>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</si>
  <si>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</si>
  <si>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</si>
  <si>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</si>
  <si>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</si>
  <si>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</si>
  <si>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</si>
  <si>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</si>
  <si>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</si>
  <si>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</si>
  <si>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3295</t>
  </si>
  <si>
    <t>PRISTOJBE I NAKNADE</t>
  </si>
  <si>
    <t>34</t>
  </si>
  <si>
    <t>FINANCIJSKI RASHODI</t>
  </si>
  <si>
    <t>OSTALI FINANCIJSKI RASHODI</t>
  </si>
  <si>
    <t>BANKARSKE USLUGE I USLUGE PLATNOG PROMETA</t>
  </si>
  <si>
    <t>ZATEZNE KAMATE</t>
  </si>
  <si>
    <t>RASHODI ZA NABAVU NEFINANCIJSKE IMOVINE</t>
  </si>
  <si>
    <t>42</t>
  </si>
  <si>
    <t>RASHODI ZA NABAVU PROIZVEDENE DUGOTRAJNE IMOVINE</t>
  </si>
  <si>
    <t>GRAĐEVINSKI OBJEKTI</t>
  </si>
  <si>
    <t>4211</t>
  </si>
  <si>
    <t>POSTROJENJA I OPREMA</t>
  </si>
  <si>
    <t>UREDSKA OPREMA I NAMJEŠTAJ</t>
  </si>
  <si>
    <t>OPĆI</t>
  </si>
  <si>
    <t>POMOĆI</t>
  </si>
  <si>
    <t xml:space="preserve">                                                                                    Prihodi i rashodi prema izvorima</t>
  </si>
  <si>
    <t xml:space="preserve">                                                                                                                Za razdoblje od 01.01.2022. do 31.12.2022.</t>
  </si>
  <si>
    <t xml:space="preserve">                                                                   GODIŠNJI IZVJEŠTAJ O IZVRŠENJU PLANA PRORAČUNA DV MORSKA VILA ZA 2022. GODINU</t>
  </si>
  <si>
    <t>UKUPNO</t>
  </si>
  <si>
    <t>OPCI</t>
  </si>
  <si>
    <t>POMOCI</t>
  </si>
  <si>
    <t>PLAN</t>
  </si>
  <si>
    <t>31212</t>
  </si>
  <si>
    <t>NAGRADE</t>
  </si>
  <si>
    <t>31213</t>
  </si>
  <si>
    <t>DAROVI</t>
  </si>
  <si>
    <t>31216</t>
  </si>
  <si>
    <t>REGRES ZA GODIŠNJI ODMOR</t>
  </si>
  <si>
    <t>31333</t>
  </si>
  <si>
    <t>POSEB.DOPR.ZA POTICANJE ZAPOŠ.OSOB.S INVAL.</t>
  </si>
  <si>
    <t>32955</t>
  </si>
  <si>
    <t>NOVČANA NAKNADA POSL. ZBOG NEZAPOŠ. OSOB. S INVAL.</t>
  </si>
  <si>
    <t>42111</t>
  </si>
  <si>
    <t>65264</t>
  </si>
  <si>
    <t>SUFINANCIRANJE CIJENA USLUGA, PARTICIPACIJE I SL.</t>
  </si>
  <si>
    <t>65269</t>
  </si>
  <si>
    <t>OSTALI NESPOMENUTI PRIHODI PO POSEBNIM PROPISIMA</t>
  </si>
  <si>
    <t>67121</t>
  </si>
  <si>
    <t>68311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</si>
</sst>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4" fontId="0" fillId="0" borderId="10" xfId="0" applyNumberFormat="1" applyBorder="1" applyAlignment="1" quotePrefix="1">
      <alignment/>
    </xf>
    <xf numFmtId="0" fontId="0" fillId="14" borderId="10" xfId="0" applyNumberFormat="1" applyFill="1" applyBorder="1" applyAlignment="1" quotePrefix="1">
      <alignment/>
    </xf>
    <xf numFmtId="0" fontId="0" fillId="14" borderId="1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1" fillId="35" borderId="10" xfId="0" applyNumberFormat="1" applyFont="1" applyFill="1" applyBorder="1" applyAlignment="1" applyProtection="1">
      <alignment horizontal="right"/>
      <protection/>
    </xf>
    <xf numFmtId="4" fontId="0" fillId="35" borderId="10" xfId="0" applyNumberFormat="1" applyFill="1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4" fontId="1" fillId="40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1" fillId="34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4" fontId="2" fillId="43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4" fontId="1" fillId="41" borderId="0" xfId="0" applyNumberFormat="1" applyFont="1" applyFill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174" fontId="5" fillId="4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112" zoomScaleSheetLayoutView="112" workbookViewId="0" topLeftCell="A1">
      <selection activeCell="A8" sqref="A8:U8"/>
    </sheetView>
  </sheetViews>
  <sheetFormatPr defaultColWidth="9.140625" defaultRowHeight="12.75"/>
  <sheetData>
    <row r="1" spans="1:4" ht="12.75">
      <c r="A1" s="35" t="s">
        <v>220</v>
      </c>
      <c r="B1" s="36"/>
      <c r="C1" s="1" t="s">
        <v>1</v>
      </c>
      <c r="D1" s="2">
        <v>45037.58909209491</v>
      </c>
    </row>
    <row r="2" spans="1:4" ht="12.75">
      <c r="A2" s="36" t="s">
        <v>2</v>
      </c>
      <c r="B2" s="36"/>
      <c r="C2" s="1" t="s">
        <v>3</v>
      </c>
      <c r="D2" s="3">
        <v>45037.58909209491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21" s="4" customFormat="1" ht="18">
      <c r="A6" s="37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2.75">
      <c r="A8" s="40" t="s">
        <v>223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14" spans="1:22" ht="12.75">
      <c r="A14" s="41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1" t="s">
        <v>10</v>
      </c>
      <c r="N14" s="36"/>
      <c r="O14" s="41" t="s">
        <v>11</v>
      </c>
      <c r="P14" s="36"/>
      <c r="Q14" s="41" t="s">
        <v>12</v>
      </c>
      <c r="R14" s="36"/>
      <c r="S14" s="41" t="s">
        <v>13</v>
      </c>
      <c r="T14" s="36"/>
      <c r="U14" s="41" t="s">
        <v>14</v>
      </c>
      <c r="V14" s="36"/>
    </row>
    <row r="15" spans="1:22" ht="12.75">
      <c r="A15" s="42" t="s">
        <v>15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3" t="s">
        <v>16</v>
      </c>
      <c r="N15" s="36"/>
      <c r="O15" s="43" t="s">
        <v>17</v>
      </c>
      <c r="P15" s="36"/>
      <c r="Q15" s="43" t="s">
        <v>18</v>
      </c>
      <c r="R15" s="36"/>
      <c r="S15" s="43" t="s">
        <v>19</v>
      </c>
      <c r="T15" s="36"/>
      <c r="U15" s="43" t="s">
        <v>20</v>
      </c>
      <c r="V15" s="36"/>
    </row>
    <row r="16" spans="1:22" ht="12.75">
      <c r="A16" s="44" t="s">
        <v>21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5">
        <v>2734659.15</v>
      </c>
      <c r="N16" s="36"/>
      <c r="O16" s="45">
        <v>2996600</v>
      </c>
      <c r="P16" s="36"/>
      <c r="Q16" s="45">
        <v>2825937.73</v>
      </c>
      <c r="R16" s="36"/>
      <c r="S16" s="46">
        <v>103.33</v>
      </c>
      <c r="T16" s="36"/>
      <c r="U16" s="46">
        <v>94.3</v>
      </c>
      <c r="V16" s="36"/>
    </row>
    <row r="17" spans="1:22" ht="12.75">
      <c r="A17" s="44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5">
        <v>0</v>
      </c>
      <c r="N17" s="36"/>
      <c r="O17" s="45">
        <v>0</v>
      </c>
      <c r="P17" s="36"/>
      <c r="Q17" s="45">
        <v>0</v>
      </c>
      <c r="R17" s="36"/>
      <c r="S17" s="46">
        <v>0</v>
      </c>
      <c r="T17" s="36"/>
      <c r="U17" s="46">
        <v>0</v>
      </c>
      <c r="V17" s="36"/>
    </row>
    <row r="18" spans="1:22" ht="12.75">
      <c r="A18" s="44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5">
        <v>2734659.15</v>
      </c>
      <c r="N18" s="36"/>
      <c r="O18" s="45">
        <v>2996600</v>
      </c>
      <c r="P18" s="36"/>
      <c r="Q18" s="45">
        <v>2825937.73</v>
      </c>
      <c r="R18" s="36"/>
      <c r="S18" s="46">
        <v>103.33</v>
      </c>
      <c r="T18" s="36"/>
      <c r="U18" s="46">
        <v>94.3</v>
      </c>
      <c r="V18" s="36"/>
    </row>
    <row r="19" spans="1:22" ht="12.75">
      <c r="A19" s="44" t="s">
        <v>24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5">
        <v>2688006.1</v>
      </c>
      <c r="N19" s="36"/>
      <c r="O19" s="45">
        <v>3057600</v>
      </c>
      <c r="P19" s="36"/>
      <c r="Q19" s="45">
        <v>2880302.21</v>
      </c>
      <c r="R19" s="36"/>
      <c r="S19" s="46">
        <v>107.15</v>
      </c>
      <c r="T19" s="36"/>
      <c r="U19" s="46">
        <v>94.2</v>
      </c>
      <c r="V19" s="36"/>
    </row>
    <row r="20" spans="1:22" ht="12.75">
      <c r="A20" s="44" t="s">
        <v>25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5">
        <v>10154.81</v>
      </c>
      <c r="N20" s="36"/>
      <c r="O20" s="45">
        <v>5000</v>
      </c>
      <c r="P20" s="36"/>
      <c r="Q20" s="45">
        <v>1362.5</v>
      </c>
      <c r="R20" s="36"/>
      <c r="S20" s="46">
        <v>13.42</v>
      </c>
      <c r="T20" s="36"/>
      <c r="U20" s="46">
        <v>27.25</v>
      </c>
      <c r="V20" s="36"/>
    </row>
    <row r="21" spans="1:22" ht="12.75">
      <c r="A21" s="44" t="s">
        <v>26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5">
        <v>2698160.91</v>
      </c>
      <c r="N21" s="36"/>
      <c r="O21" s="45">
        <v>3062600</v>
      </c>
      <c r="P21" s="36"/>
      <c r="Q21" s="45">
        <v>2881664.71</v>
      </c>
      <c r="R21" s="36"/>
      <c r="S21" s="46">
        <v>106.8</v>
      </c>
      <c r="T21" s="36"/>
      <c r="U21" s="46">
        <v>94.09</v>
      </c>
      <c r="V21" s="36"/>
    </row>
    <row r="22" spans="1:22" ht="12.75">
      <c r="A22" s="44" t="s">
        <v>27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5">
        <v>36498.24</v>
      </c>
      <c r="N22" s="36"/>
      <c r="O22" s="45">
        <v>-66000</v>
      </c>
      <c r="P22" s="36"/>
      <c r="Q22" s="45">
        <v>-55726.98</v>
      </c>
      <c r="R22" s="36"/>
      <c r="S22" s="46">
        <v>0</v>
      </c>
      <c r="T22" s="36"/>
      <c r="U22" s="46">
        <v>0</v>
      </c>
      <c r="V22" s="36"/>
    </row>
    <row r="23" spans="1:22" ht="12.75">
      <c r="A23" s="42" t="s">
        <v>28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2" t="s">
        <v>2</v>
      </c>
      <c r="N23" s="36"/>
      <c r="O23" s="42" t="s">
        <v>2</v>
      </c>
      <c r="P23" s="36"/>
      <c r="Q23" s="42" t="s">
        <v>2</v>
      </c>
      <c r="R23" s="36"/>
      <c r="S23" s="42"/>
      <c r="T23" s="36"/>
      <c r="U23" s="42"/>
      <c r="V23" s="36"/>
    </row>
    <row r="24" spans="1:22" ht="12.75">
      <c r="A24" s="44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5">
        <v>0</v>
      </c>
      <c r="N24" s="36"/>
      <c r="O24" s="45">
        <v>0</v>
      </c>
      <c r="P24" s="36"/>
      <c r="Q24" s="45">
        <v>0</v>
      </c>
      <c r="R24" s="36"/>
      <c r="S24" s="46">
        <v>0</v>
      </c>
      <c r="T24" s="36"/>
      <c r="U24" s="46">
        <v>0</v>
      </c>
      <c r="V24" s="36"/>
    </row>
    <row r="25" spans="1:22" ht="12.75">
      <c r="A25" s="44" t="s">
        <v>30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5">
        <v>0</v>
      </c>
      <c r="N25" s="36"/>
      <c r="O25" s="45">
        <v>0</v>
      </c>
      <c r="P25" s="36"/>
      <c r="Q25" s="45">
        <v>0</v>
      </c>
      <c r="R25" s="36"/>
      <c r="S25" s="46">
        <v>0</v>
      </c>
      <c r="T25" s="36"/>
      <c r="U25" s="46">
        <v>0</v>
      </c>
      <c r="V25" s="36"/>
    </row>
    <row r="26" spans="1:22" ht="12.75">
      <c r="A26" s="44" t="s">
        <v>31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5">
        <v>0</v>
      </c>
      <c r="N26" s="36"/>
      <c r="O26" s="45">
        <v>0</v>
      </c>
      <c r="P26" s="36"/>
      <c r="Q26" s="45">
        <v>0</v>
      </c>
      <c r="R26" s="36"/>
      <c r="S26" s="46">
        <v>0</v>
      </c>
      <c r="T26" s="36"/>
      <c r="U26" s="46">
        <v>0</v>
      </c>
      <c r="V26" s="36"/>
    </row>
    <row r="27" spans="1:22" ht="12.75">
      <c r="A27" s="44" t="s">
        <v>32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5">
        <v>0</v>
      </c>
      <c r="N27" s="36"/>
      <c r="O27" s="45">
        <v>0</v>
      </c>
      <c r="P27" s="36"/>
      <c r="Q27" s="45">
        <v>0</v>
      </c>
      <c r="R27" s="36"/>
      <c r="S27" s="46">
        <v>0</v>
      </c>
      <c r="T27" s="36"/>
      <c r="U27" s="46">
        <v>0</v>
      </c>
      <c r="V27" s="36"/>
    </row>
    <row r="28" spans="1:22" ht="12.75">
      <c r="A28" s="44" t="s">
        <v>33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5">
        <v>29447.22</v>
      </c>
      <c r="N28" s="36"/>
      <c r="O28" s="45">
        <v>0</v>
      </c>
      <c r="P28" s="36"/>
      <c r="Q28" s="45">
        <v>72952.88</v>
      </c>
      <c r="R28" s="36"/>
      <c r="S28" s="46">
        <v>247.74</v>
      </c>
      <c r="T28" s="36"/>
      <c r="U28" s="46">
        <v>0</v>
      </c>
      <c r="V28" s="36"/>
    </row>
    <row r="29" spans="1:22" ht="12.75">
      <c r="A29" s="42" t="s">
        <v>34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2" t="s">
        <v>2</v>
      </c>
      <c r="N29" s="36"/>
      <c r="O29" s="42" t="s">
        <v>2</v>
      </c>
      <c r="P29" s="36"/>
      <c r="Q29" s="42" t="s">
        <v>2</v>
      </c>
      <c r="R29" s="36"/>
      <c r="S29" s="42" t="s">
        <v>2</v>
      </c>
      <c r="T29" s="36"/>
      <c r="U29" s="42" t="s">
        <v>2</v>
      </c>
      <c r="V29" s="36"/>
    </row>
    <row r="30" spans="1:22" ht="12.75">
      <c r="A30" s="44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5">
        <v>65945.46</v>
      </c>
      <c r="N30" s="36"/>
      <c r="O30" s="45">
        <v>0</v>
      </c>
      <c r="P30" s="36"/>
      <c r="Q30" s="45">
        <v>17225.9</v>
      </c>
      <c r="R30" s="36"/>
      <c r="S30" s="46">
        <v>26.12</v>
      </c>
      <c r="T30" s="36"/>
      <c r="U30" s="46">
        <v>0</v>
      </c>
      <c r="V30" s="36"/>
    </row>
  </sheetData>
  <sheetProtection/>
  <mergeCells count="110"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4">
      <selection activeCell="L42" sqref="L42"/>
    </sheetView>
  </sheetViews>
  <sheetFormatPr defaultColWidth="9.140625" defaultRowHeight="12.75"/>
  <cols>
    <col min="2" max="4" width="9.140625" style="0" customWidth="1"/>
    <col min="5" max="5" width="13.00390625" style="0" customWidth="1"/>
    <col min="11" max="11" width="10.140625" style="0" customWidth="1"/>
    <col min="15" max="15" width="16.8515625" style="0" customWidth="1"/>
    <col min="16" max="16" width="13.7109375" style="0" customWidth="1"/>
    <col min="17" max="17" width="12.00390625" style="0" customWidth="1"/>
  </cols>
  <sheetData>
    <row r="1" spans="1:4" ht="12.75">
      <c r="A1" s="35" t="s">
        <v>220</v>
      </c>
      <c r="B1" s="35"/>
      <c r="C1" s="1" t="s">
        <v>1</v>
      </c>
      <c r="D1" s="2">
        <v>44683.41136652778</v>
      </c>
    </row>
    <row r="2" spans="1:4" ht="12.75">
      <c r="A2" s="36" t="s">
        <v>2</v>
      </c>
      <c r="B2" s="36"/>
      <c r="C2" s="1" t="s">
        <v>3</v>
      </c>
      <c r="D2" s="3">
        <v>44683.41136652778</v>
      </c>
    </row>
    <row r="3" spans="1:2" ht="12.75">
      <c r="A3" s="35" t="s">
        <v>221</v>
      </c>
      <c r="B3" s="35"/>
    </row>
    <row r="4" spans="1:2" ht="12.75">
      <c r="A4" s="36" t="s">
        <v>5</v>
      </c>
      <c r="B4" s="36"/>
    </row>
    <row r="5" spans="1:2" ht="12.75">
      <c r="A5" s="35" t="s">
        <v>222</v>
      </c>
      <c r="B5" s="35"/>
    </row>
    <row r="6" spans="1:17" ht="18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"/>
    </row>
    <row r="7" spans="1:16" ht="12.75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2.75">
      <c r="A8" s="40" t="s">
        <v>223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ht="12.75">
      <c r="A9" s="51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51" t="s">
        <v>10</v>
      </c>
      <c r="N9" s="36"/>
      <c r="O9" s="11" t="s">
        <v>11</v>
      </c>
      <c r="P9" s="11" t="s">
        <v>12</v>
      </c>
      <c r="Q9" s="11" t="s">
        <v>14</v>
      </c>
    </row>
    <row r="10" spans="1:17" ht="12.75">
      <c r="A10" s="42" t="s">
        <v>15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 t="s">
        <v>16</v>
      </c>
      <c r="N10" s="43"/>
      <c r="O10" s="10" t="s">
        <v>17</v>
      </c>
      <c r="P10" s="10">
        <v>3</v>
      </c>
      <c r="Q10" s="10"/>
    </row>
    <row r="11" spans="1:17" ht="12.75">
      <c r="A11" s="19">
        <v>6</v>
      </c>
      <c r="B11" s="20" t="s">
        <v>198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47">
        <f>SUM(M12:N65)</f>
        <v>9741684.02</v>
      </c>
      <c r="N11" s="55"/>
      <c r="O11" s="25">
        <v>3062600</v>
      </c>
      <c r="P11" s="23">
        <v>2825937.73</v>
      </c>
      <c r="Q11" s="26">
        <v>92.27</v>
      </c>
    </row>
    <row r="12" spans="1:17" ht="12.75">
      <c r="A12" s="12">
        <v>67</v>
      </c>
      <c r="B12" s="16" t="s">
        <v>199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56"/>
      <c r="N12" s="53"/>
      <c r="O12" s="13">
        <v>2362400</v>
      </c>
      <c r="P12" s="14">
        <v>2214097.02</v>
      </c>
      <c r="Q12" s="12">
        <v>93.72</v>
      </c>
    </row>
    <row r="13" spans="1:17" ht="12.75">
      <c r="A13" s="12">
        <v>671</v>
      </c>
      <c r="B13" s="16" t="s">
        <v>200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49">
        <v>0</v>
      </c>
      <c r="N13" s="50"/>
      <c r="O13" s="13">
        <v>2362400</v>
      </c>
      <c r="P13" s="14">
        <v>2214097.02</v>
      </c>
      <c r="Q13" s="12">
        <v>93.72</v>
      </c>
    </row>
    <row r="14" spans="1:17" ht="12.75">
      <c r="A14" s="12">
        <v>6711</v>
      </c>
      <c r="B14" s="16" t="s">
        <v>201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49">
        <v>1939800</v>
      </c>
      <c r="N14" s="50"/>
      <c r="O14" s="13">
        <v>2332400</v>
      </c>
      <c r="P14" s="14">
        <v>2214097.02</v>
      </c>
      <c r="Q14" s="12">
        <v>94.93</v>
      </c>
    </row>
    <row r="15" spans="1:17" ht="12.75">
      <c r="A15" s="12">
        <v>6712</v>
      </c>
      <c r="B15" s="16" t="s">
        <v>202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49">
        <v>0</v>
      </c>
      <c r="N15" s="50"/>
      <c r="O15" s="13">
        <v>30000</v>
      </c>
      <c r="P15" s="14">
        <v>0</v>
      </c>
      <c r="Q15" s="14">
        <v>0</v>
      </c>
    </row>
    <row r="16" spans="1:17" ht="12.75">
      <c r="A16" s="12">
        <v>63</v>
      </c>
      <c r="B16" s="16" t="s">
        <v>203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49">
        <v>0</v>
      </c>
      <c r="N16" s="50"/>
      <c r="O16" s="14">
        <v>8000</v>
      </c>
      <c r="P16" s="14">
        <v>12700</v>
      </c>
      <c r="Q16" s="14">
        <v>158.75</v>
      </c>
    </row>
    <row r="17" spans="1:17" ht="12.75">
      <c r="A17" s="12">
        <v>633</v>
      </c>
      <c r="B17" s="16" t="s">
        <v>204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49">
        <v>0</v>
      </c>
      <c r="N17" s="50"/>
      <c r="O17" s="14">
        <v>8000</v>
      </c>
      <c r="P17" s="14">
        <v>12700</v>
      </c>
      <c r="Q17" s="14">
        <v>158.75</v>
      </c>
    </row>
    <row r="18" spans="1:17" ht="12.75">
      <c r="A18" s="12">
        <v>6331</v>
      </c>
      <c r="B18" s="16" t="s">
        <v>205</v>
      </c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49">
        <v>4800</v>
      </c>
      <c r="N18" s="50"/>
      <c r="O18" s="14">
        <v>8000</v>
      </c>
      <c r="P18" s="14">
        <v>12700</v>
      </c>
      <c r="Q18" s="14">
        <v>158.75</v>
      </c>
    </row>
    <row r="19" spans="1:17" ht="12.75">
      <c r="A19" s="12">
        <v>634</v>
      </c>
      <c r="B19" s="16" t="s">
        <v>206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49">
        <v>0</v>
      </c>
      <c r="N19" s="50"/>
      <c r="O19" s="14">
        <v>0</v>
      </c>
      <c r="P19" s="14">
        <v>0</v>
      </c>
      <c r="Q19" s="14">
        <v>0</v>
      </c>
    </row>
    <row r="20" spans="1:17" ht="12.75">
      <c r="A20" s="12">
        <v>6341</v>
      </c>
      <c r="B20" s="16" t="s">
        <v>207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49">
        <v>0</v>
      </c>
      <c r="N20" s="50"/>
      <c r="O20" s="14">
        <v>0</v>
      </c>
      <c r="P20" s="14">
        <v>0</v>
      </c>
      <c r="Q20" s="14">
        <v>0</v>
      </c>
    </row>
    <row r="21" spans="1:17" ht="12.75">
      <c r="A21" s="12">
        <v>636</v>
      </c>
      <c r="B21" s="16" t="s">
        <v>208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49">
        <v>0</v>
      </c>
      <c r="N21" s="50"/>
      <c r="O21" s="14">
        <v>0</v>
      </c>
      <c r="P21" s="14">
        <v>0</v>
      </c>
      <c r="Q21" s="14">
        <v>0</v>
      </c>
    </row>
    <row r="22" spans="1:17" ht="12.75">
      <c r="A22" s="12">
        <v>6361</v>
      </c>
      <c r="B22" s="16" t="s">
        <v>209</v>
      </c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49">
        <v>0</v>
      </c>
      <c r="N22" s="50"/>
      <c r="O22" s="14">
        <v>0</v>
      </c>
      <c r="P22" s="14">
        <v>0</v>
      </c>
      <c r="Q22" s="14">
        <v>0</v>
      </c>
    </row>
    <row r="23" spans="1:17" ht="12.75">
      <c r="A23" s="12">
        <v>65</v>
      </c>
      <c r="B23" s="16" t="s">
        <v>210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49">
        <v>0</v>
      </c>
      <c r="N23" s="50"/>
      <c r="O23" s="14">
        <v>597800</v>
      </c>
      <c r="P23" s="14">
        <v>581277.21</v>
      </c>
      <c r="Q23" s="14">
        <v>97.23</v>
      </c>
    </row>
    <row r="24" spans="1:17" ht="12.75">
      <c r="A24" s="12">
        <v>652</v>
      </c>
      <c r="B24" s="16" t="s">
        <v>211</v>
      </c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49">
        <v>0</v>
      </c>
      <c r="N24" s="50"/>
      <c r="O24" s="14">
        <v>597800</v>
      </c>
      <c r="P24" s="14">
        <v>581277.21</v>
      </c>
      <c r="Q24" s="14">
        <v>97.23</v>
      </c>
    </row>
    <row r="25" spans="1:17" ht="12.75">
      <c r="A25" s="12">
        <v>6526</v>
      </c>
      <c r="B25" s="16" t="s">
        <v>212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49">
        <v>415584</v>
      </c>
      <c r="N25" s="50"/>
      <c r="O25" s="14">
        <v>597800</v>
      </c>
      <c r="P25" s="14">
        <v>581277.21</v>
      </c>
      <c r="Q25" s="14">
        <v>97.23</v>
      </c>
    </row>
    <row r="26" spans="1:17" ht="12.75">
      <c r="A26" s="12">
        <v>66</v>
      </c>
      <c r="B26" s="16" t="s">
        <v>213</v>
      </c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49">
        <v>0</v>
      </c>
      <c r="N26" s="50"/>
      <c r="O26" s="14">
        <v>11000</v>
      </c>
      <c r="P26" s="14">
        <v>4491</v>
      </c>
      <c r="Q26" s="14">
        <v>40.83</v>
      </c>
    </row>
    <row r="27" spans="1:17" ht="12.75">
      <c r="A27" s="12">
        <v>661</v>
      </c>
      <c r="B27" s="16" t="s">
        <v>214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49">
        <v>0</v>
      </c>
      <c r="N27" s="50"/>
      <c r="O27" s="14">
        <v>6000</v>
      </c>
      <c r="P27" s="14">
        <v>0</v>
      </c>
      <c r="Q27" s="14">
        <v>0</v>
      </c>
    </row>
    <row r="28" spans="1:17" ht="12.75">
      <c r="A28" s="12">
        <v>6615</v>
      </c>
      <c r="B28" s="16" t="s">
        <v>215</v>
      </c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49">
        <v>4257</v>
      </c>
      <c r="N28" s="50"/>
      <c r="O28" s="14">
        <v>6000</v>
      </c>
      <c r="P28" s="14">
        <v>0</v>
      </c>
      <c r="Q28" s="14">
        <v>0</v>
      </c>
    </row>
    <row r="29" spans="1:17" ht="12.75">
      <c r="A29" s="12">
        <v>663</v>
      </c>
      <c r="B29" s="16" t="s">
        <v>216</v>
      </c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49">
        <v>0</v>
      </c>
      <c r="N29" s="50"/>
      <c r="O29" s="14">
        <v>5000</v>
      </c>
      <c r="P29" s="14">
        <v>4491</v>
      </c>
      <c r="Q29" s="14">
        <v>89.82</v>
      </c>
    </row>
    <row r="30" spans="1:17" ht="12.75">
      <c r="A30" s="12">
        <v>6631</v>
      </c>
      <c r="B30" s="16" t="s">
        <v>216</v>
      </c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49">
        <v>3598</v>
      </c>
      <c r="N30" s="50"/>
      <c r="O30" s="14">
        <v>5000</v>
      </c>
      <c r="P30" s="14">
        <v>4491</v>
      </c>
      <c r="Q30" s="14">
        <v>89.82</v>
      </c>
    </row>
    <row r="31" spans="1:17" ht="12.75">
      <c r="A31" s="12">
        <v>68</v>
      </c>
      <c r="B31" s="16" t="s">
        <v>217</v>
      </c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57">
        <v>0</v>
      </c>
      <c r="N31" s="57"/>
      <c r="O31" s="14">
        <v>17400</v>
      </c>
      <c r="P31" s="14">
        <v>13372.5</v>
      </c>
      <c r="Q31" s="14">
        <v>76.85</v>
      </c>
    </row>
    <row r="32" spans="1:17" ht="12.75">
      <c r="A32" s="12">
        <v>683</v>
      </c>
      <c r="B32" s="16" t="s">
        <v>218</v>
      </c>
      <c r="C32" s="17"/>
      <c r="D32" s="17"/>
      <c r="E32" s="17"/>
      <c r="F32" s="17"/>
      <c r="G32" s="17"/>
      <c r="H32" s="17"/>
      <c r="I32" s="17"/>
      <c r="J32" s="17"/>
      <c r="K32" s="17"/>
      <c r="L32" s="18"/>
      <c r="M32" s="49">
        <v>0</v>
      </c>
      <c r="N32" s="50"/>
      <c r="O32" s="14">
        <v>17400</v>
      </c>
      <c r="P32" s="14">
        <v>13372.5</v>
      </c>
      <c r="Q32" s="14">
        <v>76.85</v>
      </c>
    </row>
    <row r="33" spans="1:17" ht="12.75">
      <c r="A33" s="12">
        <v>92211</v>
      </c>
      <c r="B33" s="16" t="s">
        <v>219</v>
      </c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49">
        <v>0</v>
      </c>
      <c r="N33" s="50"/>
      <c r="O33" s="14">
        <v>66000</v>
      </c>
      <c r="P33" s="14">
        <v>0</v>
      </c>
      <c r="Q33" s="14">
        <v>0</v>
      </c>
    </row>
    <row r="34" spans="1:17" ht="12.75">
      <c r="A34" s="15"/>
      <c r="B34" s="16" t="s">
        <v>322</v>
      </c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49">
        <v>0</v>
      </c>
      <c r="N34" s="50"/>
      <c r="O34" s="14">
        <v>3062600</v>
      </c>
      <c r="P34" s="14">
        <v>2881664.71</v>
      </c>
      <c r="Q34" s="14">
        <v>94.09</v>
      </c>
    </row>
    <row r="35" spans="1:17" ht="12.75">
      <c r="A35" s="19">
        <v>3</v>
      </c>
      <c r="B35" s="20" t="s">
        <v>225</v>
      </c>
      <c r="C35" s="21"/>
      <c r="D35" s="21"/>
      <c r="E35" s="24"/>
      <c r="F35" s="21"/>
      <c r="G35" s="21"/>
      <c r="H35" s="21"/>
      <c r="I35" s="21"/>
      <c r="J35" s="21"/>
      <c r="K35" s="21"/>
      <c r="L35" s="22"/>
      <c r="M35" s="47">
        <f>SUM(M38:N126)</f>
        <v>2766356.09</v>
      </c>
      <c r="N35" s="48"/>
      <c r="O35" s="23">
        <v>3027600</v>
      </c>
      <c r="P35" s="23">
        <v>2880302.21</v>
      </c>
      <c r="Q35" s="23">
        <v>95.14</v>
      </c>
    </row>
    <row r="36" spans="1:17" ht="12.75">
      <c r="A36" s="12">
        <v>31</v>
      </c>
      <c r="B36" s="16" t="s">
        <v>226</v>
      </c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49">
        <f>SUM(M38:N44)</f>
        <v>1898273.53</v>
      </c>
      <c r="N36" s="50"/>
      <c r="O36" s="14">
        <v>2279600</v>
      </c>
      <c r="P36" s="14">
        <v>2163331.02</v>
      </c>
      <c r="Q36" s="14">
        <v>94.9</v>
      </c>
    </row>
    <row r="37" spans="1:17" ht="12.75">
      <c r="A37" s="12">
        <v>311</v>
      </c>
      <c r="B37" s="16" t="s">
        <v>227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  <c r="M37" s="49">
        <v>0</v>
      </c>
      <c r="N37" s="50"/>
      <c r="O37" s="14">
        <v>1877000</v>
      </c>
      <c r="P37" s="14">
        <v>1789312.51</v>
      </c>
      <c r="Q37" s="14">
        <v>95.33</v>
      </c>
    </row>
    <row r="38" spans="1:17" ht="12.75">
      <c r="A38" s="12">
        <v>3111</v>
      </c>
      <c r="B38" s="16" t="s">
        <v>228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52">
        <v>1590730.23</v>
      </c>
      <c r="N38" s="53"/>
      <c r="O38" s="14">
        <v>1877000</v>
      </c>
      <c r="P38" s="14">
        <v>1789312.51</v>
      </c>
      <c r="Q38" s="14">
        <v>95.33</v>
      </c>
    </row>
    <row r="39" spans="1:17" ht="12.75">
      <c r="A39" s="12">
        <v>3112</v>
      </c>
      <c r="B39" s="16" t="s">
        <v>229</v>
      </c>
      <c r="C39" s="17"/>
      <c r="D39" s="17"/>
      <c r="E39" s="17"/>
      <c r="F39" s="17"/>
      <c r="G39" s="17"/>
      <c r="H39" s="17"/>
      <c r="I39" s="17"/>
      <c r="J39" s="17"/>
      <c r="K39" s="17"/>
      <c r="L39" s="18"/>
      <c r="M39" s="49">
        <v>0</v>
      </c>
      <c r="N39" s="50"/>
      <c r="O39" s="14">
        <v>0</v>
      </c>
      <c r="P39" s="14">
        <v>0</v>
      </c>
      <c r="Q39" s="14">
        <v>0</v>
      </c>
    </row>
    <row r="40" spans="1:17" ht="12.75">
      <c r="A40" s="12">
        <v>3113</v>
      </c>
      <c r="B40" s="16" t="s">
        <v>230</v>
      </c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49">
        <v>0</v>
      </c>
      <c r="N40" s="50"/>
      <c r="O40" s="14">
        <v>0</v>
      </c>
      <c r="P40" s="14">
        <v>0</v>
      </c>
      <c r="Q40" s="14">
        <v>0</v>
      </c>
    </row>
    <row r="41" spans="1:17" ht="12.75">
      <c r="A41" s="12">
        <v>3114</v>
      </c>
      <c r="B41" s="16" t="s">
        <v>231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52">
        <v>40000</v>
      </c>
      <c r="N41" s="53"/>
      <c r="O41" s="14">
        <v>0</v>
      </c>
      <c r="P41" s="14">
        <v>0</v>
      </c>
      <c r="Q41" s="14">
        <v>0</v>
      </c>
    </row>
    <row r="42" spans="1:17" ht="12.75">
      <c r="A42" s="12">
        <v>312</v>
      </c>
      <c r="B42" s="16" t="s">
        <v>232</v>
      </c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49">
        <v>0</v>
      </c>
      <c r="N42" s="50"/>
      <c r="O42" s="14">
        <v>80000</v>
      </c>
      <c r="P42" s="14">
        <v>80000</v>
      </c>
      <c r="Q42" s="14">
        <v>100</v>
      </c>
    </row>
    <row r="43" spans="1:17" ht="12.75">
      <c r="A43" s="12">
        <v>313</v>
      </c>
      <c r="B43" s="16" t="s">
        <v>233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52">
        <v>261449.55</v>
      </c>
      <c r="N43" s="53"/>
      <c r="O43" s="14">
        <v>322600</v>
      </c>
      <c r="P43" s="14">
        <v>294018.51</v>
      </c>
      <c r="Q43" s="14">
        <v>91.14</v>
      </c>
    </row>
    <row r="44" spans="1:17" ht="12.75">
      <c r="A44" s="12">
        <v>3131</v>
      </c>
      <c r="B44" s="16" t="s">
        <v>234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52">
        <v>6093.75</v>
      </c>
      <c r="N44" s="53"/>
      <c r="O44" s="14">
        <v>0</v>
      </c>
      <c r="P44" s="14">
        <v>0</v>
      </c>
      <c r="Q44" s="14">
        <v>0</v>
      </c>
    </row>
    <row r="45" spans="1:17" ht="12.75">
      <c r="A45" s="12">
        <v>3132</v>
      </c>
      <c r="B45" s="16" t="s">
        <v>235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49">
        <f>SUM(M47:N76)</f>
        <v>412431.5099999999</v>
      </c>
      <c r="N45" s="50"/>
      <c r="O45" s="14">
        <v>312400</v>
      </c>
      <c r="P45" s="14">
        <v>283818.51</v>
      </c>
      <c r="Q45" s="14">
        <v>90.85</v>
      </c>
    </row>
    <row r="46" spans="1:17" ht="12.75">
      <c r="A46" s="12">
        <v>3133</v>
      </c>
      <c r="B46" s="16" t="s">
        <v>236</v>
      </c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49">
        <v>0</v>
      </c>
      <c r="N46" s="50"/>
      <c r="O46" s="14">
        <v>10200</v>
      </c>
      <c r="P46" s="14">
        <v>10200</v>
      </c>
      <c r="Q46" s="14">
        <v>100</v>
      </c>
    </row>
    <row r="47" spans="1:17" ht="12.75">
      <c r="A47" s="12">
        <v>32</v>
      </c>
      <c r="B47" s="16" t="s">
        <v>237</v>
      </c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52">
        <v>2931.9</v>
      </c>
      <c r="N47" s="53"/>
      <c r="O47" s="14">
        <v>742400</v>
      </c>
      <c r="P47" s="14">
        <v>711428.47</v>
      </c>
      <c r="Q47" s="14">
        <v>95.83</v>
      </c>
    </row>
    <row r="48" spans="1:17" ht="12.75">
      <c r="A48" s="12">
        <v>321</v>
      </c>
      <c r="B48" s="16" t="s">
        <v>238</v>
      </c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52">
        <v>37527</v>
      </c>
      <c r="N48" s="53"/>
      <c r="O48" s="14">
        <v>72800</v>
      </c>
      <c r="P48" s="14">
        <v>68650.9</v>
      </c>
      <c r="Q48" s="14">
        <v>94.3</v>
      </c>
    </row>
    <row r="49" spans="1:17" ht="12.75">
      <c r="A49" s="12">
        <v>3211</v>
      </c>
      <c r="B49" s="16" t="s">
        <v>239</v>
      </c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52">
        <v>12025</v>
      </c>
      <c r="N49" s="53"/>
      <c r="O49" s="14">
        <v>1800</v>
      </c>
      <c r="P49" s="14">
        <v>850</v>
      </c>
      <c r="Q49" s="14">
        <v>47.22</v>
      </c>
    </row>
    <row r="50" spans="1:17" ht="12.75">
      <c r="A50" s="12">
        <v>3212</v>
      </c>
      <c r="B50" s="16" t="s">
        <v>240</v>
      </c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52">
        <v>1460</v>
      </c>
      <c r="N50" s="53"/>
      <c r="O50" s="14">
        <v>53000</v>
      </c>
      <c r="P50" s="14">
        <v>50766</v>
      </c>
      <c r="Q50" s="14">
        <v>95.78</v>
      </c>
    </row>
    <row r="51" spans="1:17" ht="12.75">
      <c r="A51" s="12">
        <v>3213</v>
      </c>
      <c r="B51" s="16" t="s">
        <v>241</v>
      </c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49">
        <v>0</v>
      </c>
      <c r="N51" s="50"/>
      <c r="O51" s="14">
        <v>17000</v>
      </c>
      <c r="P51" s="14">
        <v>17034.9</v>
      </c>
      <c r="Q51" s="14">
        <v>100.2</v>
      </c>
    </row>
    <row r="52" spans="1:17" ht="12.75">
      <c r="A52" s="12">
        <v>3214</v>
      </c>
      <c r="B52" s="16" t="s">
        <v>242</v>
      </c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52">
        <v>89754.32</v>
      </c>
      <c r="N52" s="53"/>
      <c r="O52" s="14">
        <v>1000</v>
      </c>
      <c r="P52" s="14">
        <v>0</v>
      </c>
      <c r="Q52" s="14">
        <v>0</v>
      </c>
    </row>
    <row r="53" spans="1:17" ht="12.75">
      <c r="A53" s="12">
        <v>322</v>
      </c>
      <c r="B53" s="16" t="s">
        <v>243</v>
      </c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52">
        <v>94036.84</v>
      </c>
      <c r="N53" s="53"/>
      <c r="O53" s="14">
        <v>420700</v>
      </c>
      <c r="P53" s="14">
        <v>394890.69</v>
      </c>
      <c r="Q53" s="14">
        <v>93.87</v>
      </c>
    </row>
    <row r="54" spans="1:17" ht="12.75">
      <c r="A54" s="12">
        <v>3221</v>
      </c>
      <c r="B54" s="16" t="s">
        <v>244</v>
      </c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52">
        <v>54604.86</v>
      </c>
      <c r="N54" s="53"/>
      <c r="O54" s="14">
        <v>146700</v>
      </c>
      <c r="P54" s="14">
        <v>133612.87</v>
      </c>
      <c r="Q54" s="14">
        <v>91.07</v>
      </c>
    </row>
    <row r="55" spans="1:17" ht="12.75">
      <c r="A55" s="12">
        <v>3222</v>
      </c>
      <c r="B55" s="16" t="s">
        <v>245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52">
        <v>1099</v>
      </c>
      <c r="N55" s="53"/>
      <c r="O55" s="14">
        <v>159500</v>
      </c>
      <c r="P55" s="14">
        <v>157373.71</v>
      </c>
      <c r="Q55" s="14">
        <v>98.66</v>
      </c>
    </row>
    <row r="56" spans="1:17" ht="12.75">
      <c r="A56" s="12">
        <v>3223</v>
      </c>
      <c r="B56" s="16" t="s">
        <v>246</v>
      </c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52">
        <v>2553.16</v>
      </c>
      <c r="N56" s="53"/>
      <c r="O56" s="14">
        <v>92500</v>
      </c>
      <c r="P56" s="14">
        <v>88588.7</v>
      </c>
      <c r="Q56" s="14">
        <v>95.77</v>
      </c>
    </row>
    <row r="57" spans="1:17" ht="12.75">
      <c r="A57" s="12">
        <v>3224</v>
      </c>
      <c r="B57" s="16" t="s">
        <v>247</v>
      </c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49">
        <v>0</v>
      </c>
      <c r="N57" s="50"/>
      <c r="O57" s="14">
        <v>0</v>
      </c>
      <c r="P57" s="14">
        <v>0</v>
      </c>
      <c r="Q57" s="14">
        <v>0</v>
      </c>
    </row>
    <row r="58" spans="1:17" ht="12.75">
      <c r="A58" s="12">
        <v>3225</v>
      </c>
      <c r="B58" s="16" t="s">
        <v>248</v>
      </c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52">
        <v>7329.69</v>
      </c>
      <c r="N58" s="53"/>
      <c r="O58" s="14">
        <v>20000</v>
      </c>
      <c r="P58" s="14">
        <v>13397.67</v>
      </c>
      <c r="Q58" s="14">
        <v>66.98</v>
      </c>
    </row>
    <row r="59" spans="1:17" ht="12.75">
      <c r="A59" s="12">
        <v>3226</v>
      </c>
      <c r="B59" s="16" t="s">
        <v>249</v>
      </c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52">
        <v>22025.06</v>
      </c>
      <c r="N59" s="53"/>
      <c r="O59" s="14">
        <v>0</v>
      </c>
      <c r="P59" s="14">
        <v>0</v>
      </c>
      <c r="Q59" s="14">
        <v>0</v>
      </c>
    </row>
    <row r="60" spans="1:17" ht="12.75">
      <c r="A60" s="12">
        <v>3227</v>
      </c>
      <c r="B60" s="16" t="s">
        <v>250</v>
      </c>
      <c r="C60" s="17"/>
      <c r="D60" s="17"/>
      <c r="E60" s="17"/>
      <c r="F60" s="17"/>
      <c r="G60" s="17"/>
      <c r="H60" s="17"/>
      <c r="I60" s="17"/>
      <c r="J60" s="17"/>
      <c r="K60" s="17"/>
      <c r="L60" s="18"/>
      <c r="M60" s="52">
        <v>2737.5</v>
      </c>
      <c r="N60" s="53"/>
      <c r="O60" s="14">
        <v>2000</v>
      </c>
      <c r="P60" s="14">
        <v>1917.74</v>
      </c>
      <c r="Q60" s="14">
        <v>95.88</v>
      </c>
    </row>
    <row r="61" spans="1:17" ht="12.75">
      <c r="A61" s="12">
        <v>323</v>
      </c>
      <c r="B61" s="16" t="s">
        <v>251</v>
      </c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52">
        <v>11108.37</v>
      </c>
      <c r="N61" s="53"/>
      <c r="O61" s="14">
        <v>167400</v>
      </c>
      <c r="P61" s="14">
        <v>167691.53</v>
      </c>
      <c r="Q61" s="14">
        <v>100.17</v>
      </c>
    </row>
    <row r="62" spans="1:17" ht="12.75">
      <c r="A62" s="12">
        <v>3231</v>
      </c>
      <c r="B62" s="16" t="s">
        <v>252</v>
      </c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52">
        <v>6081.5</v>
      </c>
      <c r="N62" s="53"/>
      <c r="O62" s="14">
        <v>7000</v>
      </c>
      <c r="P62" s="14">
        <v>7213.72</v>
      </c>
      <c r="Q62" s="14">
        <v>103.05</v>
      </c>
    </row>
    <row r="63" spans="1:17" ht="12.75">
      <c r="A63" s="12">
        <v>3232</v>
      </c>
      <c r="B63" s="16" t="s">
        <v>253</v>
      </c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52">
        <v>8082</v>
      </c>
      <c r="N63" s="53"/>
      <c r="O63" s="14">
        <v>25000</v>
      </c>
      <c r="P63" s="14">
        <v>25274.27</v>
      </c>
      <c r="Q63" s="14">
        <v>101.09</v>
      </c>
    </row>
    <row r="64" spans="1:17" ht="12.75">
      <c r="A64" s="12">
        <v>3233</v>
      </c>
      <c r="B64" s="16" t="s">
        <v>254</v>
      </c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52">
        <v>43387.5</v>
      </c>
      <c r="N64" s="53"/>
      <c r="O64" s="14">
        <v>0</v>
      </c>
      <c r="P64" s="14">
        <v>0</v>
      </c>
      <c r="Q64" s="14">
        <v>0</v>
      </c>
    </row>
    <row r="65" spans="1:17" ht="12.75">
      <c r="A65" s="12">
        <v>3234</v>
      </c>
      <c r="B65" s="16" t="s">
        <v>255</v>
      </c>
      <c r="C65" s="17"/>
      <c r="D65" s="17"/>
      <c r="E65" s="17"/>
      <c r="F65" s="17"/>
      <c r="G65" s="17"/>
      <c r="H65" s="17"/>
      <c r="I65" s="17"/>
      <c r="J65" s="17"/>
      <c r="K65" s="17"/>
      <c r="L65" s="18"/>
      <c r="M65" s="52">
        <v>1566.66</v>
      </c>
      <c r="N65" s="53"/>
      <c r="O65" s="14">
        <v>15000</v>
      </c>
      <c r="P65" s="14">
        <v>16208.29</v>
      </c>
      <c r="Q65" s="14">
        <v>108.05</v>
      </c>
    </row>
    <row r="66" spans="1:17" ht="12.75">
      <c r="A66" s="12">
        <v>3235</v>
      </c>
      <c r="B66" s="16" t="s">
        <v>256</v>
      </c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52">
        <v>1436.2</v>
      </c>
      <c r="N66" s="53"/>
      <c r="O66" s="14">
        <v>8000</v>
      </c>
      <c r="P66" s="14">
        <v>7362.5</v>
      </c>
      <c r="Q66" s="14">
        <v>92.03</v>
      </c>
    </row>
    <row r="67" spans="1:17" ht="12.75">
      <c r="A67" s="12">
        <v>3236</v>
      </c>
      <c r="B67" s="16" t="s">
        <v>257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49">
        <v>0</v>
      </c>
      <c r="N67" s="50"/>
      <c r="O67" s="14">
        <v>27200</v>
      </c>
      <c r="P67" s="14">
        <v>27051.5</v>
      </c>
      <c r="Q67" s="14">
        <v>99.45</v>
      </c>
    </row>
    <row r="68" spans="1:17" ht="12.75">
      <c r="A68" s="12">
        <v>3237</v>
      </c>
      <c r="B68" s="16" t="s">
        <v>258</v>
      </c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49">
        <v>0</v>
      </c>
      <c r="N68" s="50"/>
      <c r="O68" s="14">
        <v>65000</v>
      </c>
      <c r="P68" s="14">
        <v>63625</v>
      </c>
      <c r="Q68" s="14">
        <v>97.88</v>
      </c>
    </row>
    <row r="69" spans="1:17" ht="12.75">
      <c r="A69" s="12">
        <v>3238</v>
      </c>
      <c r="B69" s="16" t="s">
        <v>259</v>
      </c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49">
        <v>0</v>
      </c>
      <c r="N69" s="50"/>
      <c r="O69" s="14">
        <v>14500</v>
      </c>
      <c r="P69" s="14">
        <v>15323.75</v>
      </c>
      <c r="Q69" s="14">
        <v>105.68</v>
      </c>
    </row>
    <row r="70" spans="1:17" ht="12.75">
      <c r="A70" s="12">
        <v>3239</v>
      </c>
      <c r="B70" s="16" t="s">
        <v>260</v>
      </c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49">
        <v>0</v>
      </c>
      <c r="N70" s="50"/>
      <c r="O70" s="14">
        <v>5700</v>
      </c>
      <c r="P70" s="14">
        <v>5632.5</v>
      </c>
      <c r="Q70" s="14">
        <v>98.81</v>
      </c>
    </row>
    <row r="71" spans="1:17" ht="12.75">
      <c r="A71" s="12">
        <v>324</v>
      </c>
      <c r="B71" s="16" t="s">
        <v>261</v>
      </c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49">
        <v>9622.42</v>
      </c>
      <c r="N71" s="50"/>
      <c r="O71" s="14">
        <v>66000</v>
      </c>
      <c r="P71" s="14">
        <v>67471.45</v>
      </c>
      <c r="Q71" s="14">
        <v>102.23</v>
      </c>
    </row>
    <row r="72" spans="1:17" ht="12.75">
      <c r="A72" s="12">
        <v>329</v>
      </c>
      <c r="B72" s="16" t="s">
        <v>262</v>
      </c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49">
        <v>189.23</v>
      </c>
      <c r="N72" s="50"/>
      <c r="O72" s="14">
        <v>15500</v>
      </c>
      <c r="P72" s="14">
        <v>12723.9</v>
      </c>
      <c r="Q72" s="14">
        <v>82.09</v>
      </c>
    </row>
    <row r="73" spans="1:17" ht="12.75">
      <c r="A73" s="12">
        <v>3291</v>
      </c>
      <c r="B73" s="16" t="s">
        <v>263</v>
      </c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49">
        <v>0</v>
      </c>
      <c r="N73" s="50"/>
      <c r="O73" s="14">
        <v>0</v>
      </c>
      <c r="P73" s="14">
        <v>0</v>
      </c>
      <c r="Q73" s="14">
        <v>0</v>
      </c>
    </row>
    <row r="74" spans="1:17" ht="12.75">
      <c r="A74" s="12">
        <v>3292</v>
      </c>
      <c r="B74" s="16" t="s">
        <v>264</v>
      </c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49">
        <v>0</v>
      </c>
      <c r="N74" s="50"/>
      <c r="O74" s="14">
        <v>10000</v>
      </c>
      <c r="P74" s="14">
        <v>8677.9</v>
      </c>
      <c r="Q74" s="14">
        <v>0.86</v>
      </c>
    </row>
    <row r="75" spans="1:17" ht="12.75">
      <c r="A75" s="12">
        <v>3293</v>
      </c>
      <c r="B75" s="16" t="s">
        <v>265</v>
      </c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49">
        <v>0</v>
      </c>
      <c r="N75" s="50"/>
      <c r="O75" s="14">
        <v>3000</v>
      </c>
      <c r="P75" s="14">
        <v>1836</v>
      </c>
      <c r="Q75" s="14">
        <v>61.2</v>
      </c>
    </row>
    <row r="76" spans="1:17" ht="12.75">
      <c r="A76" s="12">
        <v>3294</v>
      </c>
      <c r="B76" s="16" t="s">
        <v>266</v>
      </c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49">
        <v>2873.3</v>
      </c>
      <c r="N76" s="50"/>
      <c r="O76" s="14">
        <v>0</v>
      </c>
      <c r="P76" s="14">
        <v>0</v>
      </c>
      <c r="Q76" s="14">
        <v>0</v>
      </c>
    </row>
    <row r="77" spans="1:17" ht="12.75">
      <c r="A77" s="12">
        <v>3295</v>
      </c>
      <c r="B77" s="16" t="s">
        <v>267</v>
      </c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49">
        <v>0</v>
      </c>
      <c r="N77" s="50"/>
      <c r="O77" s="14">
        <v>0</v>
      </c>
      <c r="P77" s="14">
        <v>0</v>
      </c>
      <c r="Q77" s="14">
        <v>0</v>
      </c>
    </row>
    <row r="78" spans="1:17" ht="12.75">
      <c r="A78" s="12">
        <v>3296</v>
      </c>
      <c r="B78" s="16" t="s">
        <v>268</v>
      </c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49">
        <v>0</v>
      </c>
      <c r="N78" s="50"/>
      <c r="O78" s="14">
        <v>0</v>
      </c>
      <c r="P78" s="14">
        <v>0</v>
      </c>
      <c r="Q78" s="14">
        <v>0</v>
      </c>
    </row>
    <row r="79" spans="1:17" ht="12.75">
      <c r="A79" s="12">
        <v>3299</v>
      </c>
      <c r="B79" s="16" t="s">
        <v>269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49">
        <v>0</v>
      </c>
      <c r="N79" s="50"/>
      <c r="O79" s="14">
        <v>2500</v>
      </c>
      <c r="P79" s="14">
        <v>2210</v>
      </c>
      <c r="Q79" s="14">
        <v>88.4</v>
      </c>
    </row>
    <row r="80" spans="1:17" ht="12.75">
      <c r="A80" s="12">
        <v>34</v>
      </c>
      <c r="B80" s="16" t="s">
        <v>270</v>
      </c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49">
        <v>0</v>
      </c>
      <c r="N80" s="50"/>
      <c r="O80" s="14">
        <v>5600</v>
      </c>
      <c r="P80" s="14">
        <v>5542.72</v>
      </c>
      <c r="Q80" s="14">
        <v>98.98</v>
      </c>
    </row>
    <row r="81" spans="1:17" ht="12.75">
      <c r="A81" s="12">
        <v>343</v>
      </c>
      <c r="B81" s="16" t="s">
        <v>271</v>
      </c>
      <c r="C81" s="17"/>
      <c r="D81" s="17"/>
      <c r="E81" s="17"/>
      <c r="F81" s="17"/>
      <c r="G81" s="17"/>
      <c r="H81" s="17"/>
      <c r="I81" s="17"/>
      <c r="J81" s="17"/>
      <c r="K81" s="17"/>
      <c r="L81" s="18"/>
      <c r="M81" s="49">
        <v>12775.7</v>
      </c>
      <c r="N81" s="50"/>
      <c r="O81" s="14">
        <v>5600</v>
      </c>
      <c r="P81" s="14">
        <v>5542.72</v>
      </c>
      <c r="Q81" s="14">
        <v>98.98</v>
      </c>
    </row>
    <row r="82" spans="1:17" ht="12.75">
      <c r="A82" s="12">
        <v>3431</v>
      </c>
      <c r="B82" s="16" t="s">
        <v>272</v>
      </c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49">
        <v>0</v>
      </c>
      <c r="N82" s="50"/>
      <c r="O82" s="14">
        <v>5500</v>
      </c>
      <c r="P82" s="14">
        <v>5516.65</v>
      </c>
      <c r="Q82" s="14">
        <v>100.3</v>
      </c>
    </row>
    <row r="83" spans="1:17" ht="12.75">
      <c r="A83" s="12">
        <v>3432</v>
      </c>
      <c r="B83" s="16" t="s">
        <v>273</v>
      </c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49">
        <v>49.58</v>
      </c>
      <c r="N83" s="50"/>
      <c r="O83" s="14">
        <v>0</v>
      </c>
      <c r="P83" s="14">
        <v>0</v>
      </c>
      <c r="Q83" s="14">
        <v>0</v>
      </c>
    </row>
    <row r="84" spans="1:17" ht="12.75">
      <c r="A84" s="12">
        <v>3433</v>
      </c>
      <c r="B84" s="16" t="s">
        <v>274</v>
      </c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49">
        <v>0</v>
      </c>
      <c r="N84" s="50"/>
      <c r="O84" s="14">
        <v>100</v>
      </c>
      <c r="P84" s="14">
        <v>26.07</v>
      </c>
      <c r="Q84" s="14">
        <v>26.07</v>
      </c>
    </row>
    <row r="85" spans="1:17" ht="12.75">
      <c r="A85" s="12">
        <v>3434</v>
      </c>
      <c r="B85" s="16" t="s">
        <v>275</v>
      </c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49">
        <v>0</v>
      </c>
      <c r="N85" s="50"/>
      <c r="O85" s="14">
        <v>0</v>
      </c>
      <c r="P85" s="14">
        <v>0</v>
      </c>
      <c r="Q85" s="14">
        <v>0</v>
      </c>
    </row>
    <row r="86" spans="1:17" ht="12.75">
      <c r="A86" s="19">
        <v>4</v>
      </c>
      <c r="B86" s="20"/>
      <c r="C86" s="21" t="s">
        <v>276</v>
      </c>
      <c r="D86" s="21"/>
      <c r="E86" s="21"/>
      <c r="F86" s="21"/>
      <c r="G86" s="21"/>
      <c r="H86" s="21"/>
      <c r="I86" s="21"/>
      <c r="J86" s="21"/>
      <c r="K86" s="21"/>
      <c r="L86" s="27"/>
      <c r="M86" s="47">
        <f>SUM(M88:N131)</f>
        <v>15197.130000000001</v>
      </c>
      <c r="N86" s="54"/>
      <c r="O86" s="23">
        <v>35000</v>
      </c>
      <c r="P86" s="23">
        <v>1362.5</v>
      </c>
      <c r="Q86" s="23">
        <v>3.89</v>
      </c>
    </row>
    <row r="87" spans="1:17" ht="12.75">
      <c r="A87" s="12">
        <v>41</v>
      </c>
      <c r="B87" s="16" t="s">
        <v>277</v>
      </c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49">
        <v>0</v>
      </c>
      <c r="N87" s="50"/>
      <c r="O87" s="14">
        <v>0</v>
      </c>
      <c r="P87" s="14">
        <v>0</v>
      </c>
      <c r="Q87" s="14">
        <v>0</v>
      </c>
    </row>
    <row r="88" spans="1:17" ht="12.75">
      <c r="A88" s="12">
        <v>411</v>
      </c>
      <c r="B88" s="16" t="s">
        <v>278</v>
      </c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49">
        <v>0</v>
      </c>
      <c r="N88" s="50"/>
      <c r="O88" s="14">
        <v>0</v>
      </c>
      <c r="P88" s="14">
        <v>0</v>
      </c>
      <c r="Q88" s="14">
        <v>0</v>
      </c>
    </row>
    <row r="89" spans="1:17" ht="12.75">
      <c r="A89" s="12">
        <v>4111</v>
      </c>
      <c r="B89" s="16" t="s">
        <v>279</v>
      </c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49">
        <v>0</v>
      </c>
      <c r="N89" s="50"/>
      <c r="O89" s="14">
        <v>0</v>
      </c>
      <c r="P89" s="14">
        <v>0</v>
      </c>
      <c r="Q89" s="14">
        <v>0</v>
      </c>
    </row>
    <row r="90" spans="1:17" ht="12.75">
      <c r="A90" s="12">
        <v>4112</v>
      </c>
      <c r="B90" s="16" t="s">
        <v>280</v>
      </c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49">
        <v>0</v>
      </c>
      <c r="N90" s="50"/>
      <c r="O90" s="14">
        <v>0</v>
      </c>
      <c r="P90" s="14">
        <v>0</v>
      </c>
      <c r="Q90" s="14">
        <v>0</v>
      </c>
    </row>
    <row r="91" spans="1:17" ht="12.75">
      <c r="A91" s="12">
        <v>4113</v>
      </c>
      <c r="B91" s="16" t="s">
        <v>281</v>
      </c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49">
        <v>0</v>
      </c>
      <c r="N91" s="50"/>
      <c r="O91" s="14">
        <v>0</v>
      </c>
      <c r="P91" s="14">
        <v>0</v>
      </c>
      <c r="Q91" s="14">
        <v>0</v>
      </c>
    </row>
    <row r="92" spans="1:17" ht="12.75">
      <c r="A92" s="12">
        <v>412</v>
      </c>
      <c r="B92" s="16" t="s">
        <v>282</v>
      </c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49">
        <v>0</v>
      </c>
      <c r="N92" s="50"/>
      <c r="O92" s="14">
        <v>0</v>
      </c>
      <c r="P92" s="14">
        <v>0</v>
      </c>
      <c r="Q92" s="14">
        <v>0</v>
      </c>
    </row>
    <row r="93" spans="1:17" ht="12.75">
      <c r="A93" s="12">
        <v>4121</v>
      </c>
      <c r="B93" s="16" t="s">
        <v>283</v>
      </c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49">
        <v>0</v>
      </c>
      <c r="N93" s="50"/>
      <c r="O93" s="14">
        <v>0</v>
      </c>
      <c r="P93" s="14">
        <v>0</v>
      </c>
      <c r="Q93" s="14">
        <v>0</v>
      </c>
    </row>
    <row r="94" spans="1:17" ht="12.75">
      <c r="A94" s="12">
        <v>4122</v>
      </c>
      <c r="B94" s="16" t="s">
        <v>284</v>
      </c>
      <c r="C94" s="17"/>
      <c r="D94" s="17"/>
      <c r="E94" s="17"/>
      <c r="F94" s="17"/>
      <c r="G94" s="17"/>
      <c r="H94" s="17"/>
      <c r="I94" s="17"/>
      <c r="J94" s="17"/>
      <c r="K94" s="17"/>
      <c r="L94" s="18"/>
      <c r="M94" s="52">
        <v>0</v>
      </c>
      <c r="N94" s="53"/>
      <c r="O94" s="14">
        <v>0</v>
      </c>
      <c r="P94" s="14">
        <v>0</v>
      </c>
      <c r="Q94" s="14">
        <v>0</v>
      </c>
    </row>
    <row r="95" spans="1:17" ht="12.75">
      <c r="A95" s="12">
        <v>4123</v>
      </c>
      <c r="B95" s="16" t="s">
        <v>285</v>
      </c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52">
        <v>0</v>
      </c>
      <c r="N95" s="53"/>
      <c r="O95" s="14">
        <v>0</v>
      </c>
      <c r="P95" s="14">
        <v>0</v>
      </c>
      <c r="Q95" s="14">
        <v>0</v>
      </c>
    </row>
    <row r="96" spans="1:17" ht="12.75">
      <c r="A96" s="12">
        <v>4124</v>
      </c>
      <c r="B96" s="16" t="s">
        <v>286</v>
      </c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49">
        <v>0</v>
      </c>
      <c r="N96" s="50"/>
      <c r="O96" s="14">
        <v>0</v>
      </c>
      <c r="P96" s="14">
        <v>0</v>
      </c>
      <c r="Q96" s="14">
        <v>0</v>
      </c>
    </row>
    <row r="97" spans="1:17" ht="12.75">
      <c r="A97" s="12">
        <v>4125</v>
      </c>
      <c r="B97" s="16" t="s">
        <v>287</v>
      </c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49">
        <v>0</v>
      </c>
      <c r="N97" s="50"/>
      <c r="O97" s="14">
        <v>0</v>
      </c>
      <c r="P97" s="14">
        <v>0</v>
      </c>
      <c r="Q97" s="14">
        <v>0</v>
      </c>
    </row>
    <row r="98" spans="1:17" ht="12.75">
      <c r="A98" s="12">
        <v>4126</v>
      </c>
      <c r="B98" s="16" t="s">
        <v>288</v>
      </c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52">
        <v>0</v>
      </c>
      <c r="N98" s="53"/>
      <c r="O98" s="14">
        <v>0</v>
      </c>
      <c r="P98" s="14">
        <v>0</v>
      </c>
      <c r="Q98" s="14">
        <v>0</v>
      </c>
    </row>
    <row r="99" spans="1:17" ht="12.75">
      <c r="A99" s="12">
        <v>42</v>
      </c>
      <c r="B99" s="16" t="s">
        <v>289</v>
      </c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52">
        <v>0</v>
      </c>
      <c r="N99" s="53"/>
      <c r="O99" s="14">
        <v>35000</v>
      </c>
      <c r="P99" s="14">
        <v>1362.5</v>
      </c>
      <c r="Q99" s="14">
        <v>3.89</v>
      </c>
    </row>
    <row r="100" spans="1:17" ht="12.75">
      <c r="A100" s="12">
        <v>421</v>
      </c>
      <c r="B100" s="16" t="s">
        <v>290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49">
        <v>0</v>
      </c>
      <c r="N100" s="50"/>
      <c r="O100" s="14">
        <v>30000</v>
      </c>
      <c r="P100" s="14">
        <v>0</v>
      </c>
      <c r="Q100" s="14">
        <v>0</v>
      </c>
    </row>
    <row r="101" spans="1:17" ht="12.75">
      <c r="A101" s="12">
        <v>4211</v>
      </c>
      <c r="B101" s="16" t="s">
        <v>291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52">
        <v>0</v>
      </c>
      <c r="N101" s="53"/>
      <c r="O101" s="14">
        <v>0</v>
      </c>
      <c r="P101" s="14">
        <v>0</v>
      </c>
      <c r="Q101" s="14">
        <v>0</v>
      </c>
    </row>
    <row r="102" spans="1:17" ht="12.75">
      <c r="A102" s="12">
        <v>4212</v>
      </c>
      <c r="B102" s="16" t="s">
        <v>292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52">
        <v>0</v>
      </c>
      <c r="N102" s="53"/>
      <c r="O102" s="14">
        <v>30000</v>
      </c>
      <c r="P102" s="14">
        <v>0</v>
      </c>
      <c r="Q102" s="14">
        <v>0</v>
      </c>
    </row>
    <row r="103" spans="1:17" ht="12.75">
      <c r="A103" s="12">
        <v>4213</v>
      </c>
      <c r="B103" s="16" t="s">
        <v>293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49">
        <v>0</v>
      </c>
      <c r="N103" s="50"/>
      <c r="O103" s="14">
        <v>0</v>
      </c>
      <c r="P103" s="14">
        <v>0</v>
      </c>
      <c r="Q103" s="14">
        <v>0</v>
      </c>
    </row>
    <row r="104" spans="1:17" ht="12.75">
      <c r="A104" s="12">
        <v>4214</v>
      </c>
      <c r="B104" s="16" t="s">
        <v>294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49">
        <v>0</v>
      </c>
      <c r="N104" s="50"/>
      <c r="O104" s="14">
        <v>0</v>
      </c>
      <c r="P104" s="14">
        <v>0</v>
      </c>
      <c r="Q104" s="14">
        <v>0</v>
      </c>
    </row>
    <row r="105" spans="1:17" ht="12.75">
      <c r="A105" s="12">
        <v>422</v>
      </c>
      <c r="B105" s="16" t="s">
        <v>295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52">
        <v>0</v>
      </c>
      <c r="N105" s="53"/>
      <c r="O105" s="14">
        <v>4500</v>
      </c>
      <c r="P105" s="14">
        <v>1362.5</v>
      </c>
      <c r="Q105" s="14">
        <v>30.28</v>
      </c>
    </row>
    <row r="106" spans="1:17" ht="12.75">
      <c r="A106" s="12">
        <v>4221</v>
      </c>
      <c r="B106" s="16" t="s">
        <v>296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49">
        <v>0</v>
      </c>
      <c r="N106" s="50"/>
      <c r="O106" s="14">
        <v>4500</v>
      </c>
      <c r="P106" s="14">
        <v>1362.5</v>
      </c>
      <c r="Q106" s="14">
        <v>30.28</v>
      </c>
    </row>
    <row r="107" spans="1:17" ht="12.75">
      <c r="A107" s="12">
        <v>4222</v>
      </c>
      <c r="B107" s="16" t="s">
        <v>297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49">
        <v>0</v>
      </c>
      <c r="N107" s="50"/>
      <c r="O107" s="14">
        <v>0</v>
      </c>
      <c r="P107" s="14">
        <v>0</v>
      </c>
      <c r="Q107" s="14">
        <v>0</v>
      </c>
    </row>
    <row r="108" spans="1:17" ht="12.75">
      <c r="A108" s="12">
        <v>4223</v>
      </c>
      <c r="B108" s="16" t="s">
        <v>298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49">
        <v>0</v>
      </c>
      <c r="N108" s="50"/>
      <c r="O108" s="14">
        <v>0</v>
      </c>
      <c r="P108" s="14">
        <v>0</v>
      </c>
      <c r="Q108" s="14">
        <v>0</v>
      </c>
    </row>
    <row r="109" spans="1:17" ht="12.75">
      <c r="A109" s="12">
        <v>4224</v>
      </c>
      <c r="B109" s="16" t="s">
        <v>299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52">
        <v>0</v>
      </c>
      <c r="N109" s="53"/>
      <c r="O109" s="14">
        <v>0</v>
      </c>
      <c r="P109" s="14">
        <v>0</v>
      </c>
      <c r="Q109" s="14">
        <v>0</v>
      </c>
    </row>
    <row r="110" spans="1:17" ht="12.75">
      <c r="A110" s="12">
        <v>4225</v>
      </c>
      <c r="B110" s="16" t="s">
        <v>300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49">
        <v>0</v>
      </c>
      <c r="N110" s="50"/>
      <c r="O110" s="14">
        <v>0</v>
      </c>
      <c r="P110" s="14">
        <v>0</v>
      </c>
      <c r="Q110" s="14">
        <v>0</v>
      </c>
    </row>
    <row r="111" spans="1:17" ht="12.75">
      <c r="A111" s="12">
        <v>4226</v>
      </c>
      <c r="B111" s="16" t="s">
        <v>301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49">
        <v>0</v>
      </c>
      <c r="N111" s="50"/>
      <c r="O111" s="14">
        <v>0</v>
      </c>
      <c r="P111" s="14">
        <v>0</v>
      </c>
      <c r="Q111" s="14">
        <v>0</v>
      </c>
    </row>
    <row r="112" spans="1:17" ht="12.75">
      <c r="A112" s="12">
        <v>4227</v>
      </c>
      <c r="B112" s="16" t="s">
        <v>302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52">
        <v>0</v>
      </c>
      <c r="N112" s="53"/>
      <c r="O112" s="14">
        <v>0</v>
      </c>
      <c r="P112" s="14">
        <v>0</v>
      </c>
      <c r="Q112" s="14">
        <v>0</v>
      </c>
    </row>
    <row r="113" spans="1:17" ht="12.75">
      <c r="A113" s="12">
        <v>4228</v>
      </c>
      <c r="B113" s="16" t="s">
        <v>303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52">
        <v>0</v>
      </c>
      <c r="N113" s="53"/>
      <c r="O113" s="14">
        <v>0</v>
      </c>
      <c r="P113" s="14">
        <v>0</v>
      </c>
      <c r="Q113" s="14">
        <v>0</v>
      </c>
    </row>
    <row r="114" spans="1:17" ht="12.75">
      <c r="A114" s="12">
        <v>423</v>
      </c>
      <c r="B114" s="16" t="s">
        <v>304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52">
        <v>0</v>
      </c>
      <c r="N114" s="53"/>
      <c r="O114" s="14">
        <v>0</v>
      </c>
      <c r="P114" s="14">
        <v>0</v>
      </c>
      <c r="Q114" s="14">
        <v>0</v>
      </c>
    </row>
    <row r="115" spans="1:17" ht="12.75">
      <c r="A115" s="12">
        <v>4231</v>
      </c>
      <c r="B115" s="16" t="s">
        <v>305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49">
        <v>0</v>
      </c>
      <c r="N115" s="50"/>
      <c r="O115" s="14">
        <v>0</v>
      </c>
      <c r="P115" s="14">
        <v>0</v>
      </c>
      <c r="Q115" s="14">
        <v>0</v>
      </c>
    </row>
    <row r="116" spans="1:17" ht="12.75">
      <c r="A116" s="12">
        <v>4232</v>
      </c>
      <c r="B116" s="16" t="s">
        <v>306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52">
        <v>0</v>
      </c>
      <c r="N116" s="53"/>
      <c r="O116" s="14">
        <v>0</v>
      </c>
      <c r="P116" s="14">
        <v>0</v>
      </c>
      <c r="Q116" s="14">
        <v>0</v>
      </c>
    </row>
    <row r="117" spans="1:17" ht="12.75">
      <c r="A117" s="12">
        <v>4233</v>
      </c>
      <c r="B117" s="16" t="s">
        <v>307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52">
        <v>4080</v>
      </c>
      <c r="N117" s="53"/>
      <c r="O117" s="14">
        <v>0</v>
      </c>
      <c r="P117" s="14">
        <v>0</v>
      </c>
      <c r="Q117" s="14">
        <v>0</v>
      </c>
    </row>
    <row r="118" spans="1:17" ht="12.75">
      <c r="A118" s="12">
        <v>4234</v>
      </c>
      <c r="B118" s="16" t="s">
        <v>308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52">
        <v>0</v>
      </c>
      <c r="N118" s="53"/>
      <c r="O118" s="14">
        <v>0</v>
      </c>
      <c r="P118" s="14">
        <v>0</v>
      </c>
      <c r="Q118" s="14">
        <v>0</v>
      </c>
    </row>
    <row r="119" spans="1:17" ht="12.75">
      <c r="A119" s="12">
        <v>424</v>
      </c>
      <c r="B119" s="16" t="s">
        <v>309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52">
        <v>0</v>
      </c>
      <c r="N119" s="53"/>
      <c r="O119" s="14">
        <v>0</v>
      </c>
      <c r="P119" s="14">
        <v>0</v>
      </c>
      <c r="Q119" s="14">
        <v>0</v>
      </c>
    </row>
    <row r="120" spans="1:17" ht="12.75">
      <c r="A120" s="12">
        <v>4241</v>
      </c>
      <c r="B120" s="16" t="s">
        <v>310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52">
        <v>2273.38</v>
      </c>
      <c r="N120" s="53"/>
      <c r="O120" s="14">
        <v>0</v>
      </c>
      <c r="P120" s="14">
        <v>0</v>
      </c>
      <c r="Q120" s="14">
        <v>0</v>
      </c>
    </row>
    <row r="121" spans="1:17" ht="12.75">
      <c r="A121" s="12">
        <v>4242</v>
      </c>
      <c r="B121" s="16" t="s">
        <v>311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49">
        <v>0</v>
      </c>
      <c r="N121" s="50"/>
      <c r="O121" s="14">
        <v>0</v>
      </c>
      <c r="P121" s="14">
        <v>0</v>
      </c>
      <c r="Q121" s="14">
        <v>0</v>
      </c>
    </row>
    <row r="122" spans="1:17" ht="12.75">
      <c r="A122" s="12">
        <v>4243</v>
      </c>
      <c r="B122" s="16" t="s">
        <v>312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M122" s="52">
        <v>0</v>
      </c>
      <c r="N122" s="53"/>
      <c r="O122" s="14">
        <v>0</v>
      </c>
      <c r="P122" s="14">
        <v>0</v>
      </c>
      <c r="Q122" s="14">
        <v>0</v>
      </c>
    </row>
    <row r="123" spans="1:17" ht="12.75">
      <c r="A123" s="12">
        <v>4244</v>
      </c>
      <c r="B123" s="16" t="s">
        <v>313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M123" s="49">
        <v>0</v>
      </c>
      <c r="N123" s="50"/>
      <c r="O123" s="14">
        <v>0</v>
      </c>
      <c r="P123" s="14">
        <v>0</v>
      </c>
      <c r="Q123" s="14">
        <v>0</v>
      </c>
    </row>
    <row r="124" spans="1:17" ht="12.75">
      <c r="A124" s="12">
        <v>425</v>
      </c>
      <c r="B124" s="16" t="s">
        <v>314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8"/>
      <c r="M124" s="52">
        <v>8843.75</v>
      </c>
      <c r="N124" s="53"/>
      <c r="O124" s="14">
        <v>0</v>
      </c>
      <c r="P124" s="14">
        <v>0</v>
      </c>
      <c r="Q124" s="14">
        <v>0</v>
      </c>
    </row>
    <row r="125" spans="1:17" ht="12.75">
      <c r="A125" s="12">
        <v>4251</v>
      </c>
      <c r="B125" s="16" t="s">
        <v>315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52">
        <v>0</v>
      </c>
      <c r="N125" s="53"/>
      <c r="O125" s="14">
        <v>0</v>
      </c>
      <c r="P125" s="14">
        <v>0</v>
      </c>
      <c r="Q125" s="14">
        <v>0</v>
      </c>
    </row>
    <row r="126" spans="1:17" ht="12.75">
      <c r="A126" s="12">
        <v>4252</v>
      </c>
      <c r="B126" s="16" t="s">
        <v>316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8"/>
      <c r="M126" s="58">
        <v>0</v>
      </c>
      <c r="N126" s="58"/>
      <c r="O126" s="14">
        <v>0</v>
      </c>
      <c r="P126" s="14">
        <v>0</v>
      </c>
      <c r="Q126" s="14">
        <v>0</v>
      </c>
    </row>
    <row r="127" spans="1:17" ht="12.75">
      <c r="A127" s="12">
        <v>426</v>
      </c>
      <c r="B127" s="16" t="s">
        <v>317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58">
        <v>0</v>
      </c>
      <c r="N127" s="58"/>
      <c r="O127" s="14">
        <v>500</v>
      </c>
      <c r="P127" s="14">
        <v>0</v>
      </c>
      <c r="Q127" s="14">
        <v>0</v>
      </c>
    </row>
    <row r="128" spans="1:17" ht="12.75">
      <c r="A128" s="12">
        <v>4261</v>
      </c>
      <c r="B128" s="16" t="s">
        <v>318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58">
        <v>0</v>
      </c>
      <c r="N128" s="58"/>
      <c r="O128" s="14">
        <v>0</v>
      </c>
      <c r="P128" s="14">
        <v>0</v>
      </c>
      <c r="Q128" s="14">
        <v>0</v>
      </c>
    </row>
    <row r="129" spans="1:17" ht="12.75">
      <c r="A129" s="12">
        <v>4262</v>
      </c>
      <c r="B129" s="16" t="s">
        <v>319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M129" s="58">
        <v>0</v>
      </c>
      <c r="N129" s="58"/>
      <c r="O129" s="14">
        <v>500</v>
      </c>
      <c r="P129" s="14">
        <v>0</v>
      </c>
      <c r="Q129" s="14">
        <v>0</v>
      </c>
    </row>
    <row r="130" spans="1:17" ht="12.75">
      <c r="A130" s="12">
        <v>4263</v>
      </c>
      <c r="B130" s="16" t="s">
        <v>320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58">
        <v>0</v>
      </c>
      <c r="N130" s="58"/>
      <c r="O130" s="14">
        <v>0</v>
      </c>
      <c r="P130" s="14">
        <v>0</v>
      </c>
      <c r="Q130" s="14">
        <v>0</v>
      </c>
    </row>
    <row r="131" spans="1:17" ht="12.75">
      <c r="A131" s="12">
        <v>4264</v>
      </c>
      <c r="B131" s="16" t="s">
        <v>321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58">
        <v>0</v>
      </c>
      <c r="N131" s="58"/>
      <c r="O131" s="14">
        <v>0</v>
      </c>
      <c r="P131" s="14">
        <v>0</v>
      </c>
      <c r="Q131" s="14">
        <v>0</v>
      </c>
    </row>
  </sheetData>
  <sheetProtection/>
  <mergeCells count="133">
    <mergeCell ref="A5:B5"/>
    <mergeCell ref="A4:B4"/>
    <mergeCell ref="A3:B3"/>
    <mergeCell ref="A2:B2"/>
    <mergeCell ref="A1:B1"/>
    <mergeCell ref="M72:N72"/>
    <mergeCell ref="M66:N66"/>
    <mergeCell ref="M67:N67"/>
    <mergeCell ref="M68:N68"/>
    <mergeCell ref="M69:N69"/>
    <mergeCell ref="M73:N73"/>
    <mergeCell ref="M74:N74"/>
    <mergeCell ref="M131:N131"/>
    <mergeCell ref="M130:N130"/>
    <mergeCell ref="M129:N129"/>
    <mergeCell ref="M128:N128"/>
    <mergeCell ref="M127:N127"/>
    <mergeCell ref="M126:N126"/>
    <mergeCell ref="M75:N75"/>
    <mergeCell ref="M79:N79"/>
    <mergeCell ref="M70:N70"/>
    <mergeCell ref="M71:N71"/>
    <mergeCell ref="M63:N63"/>
    <mergeCell ref="M64:N64"/>
    <mergeCell ref="M65:N65"/>
    <mergeCell ref="M30:N30"/>
    <mergeCell ref="M31:N31"/>
    <mergeCell ref="M53:N53"/>
    <mergeCell ref="M59:N59"/>
    <mergeCell ref="M51:N51"/>
    <mergeCell ref="M52:N52"/>
    <mergeCell ref="M48:N48"/>
    <mergeCell ref="M54:N54"/>
    <mergeCell ref="M55:N55"/>
    <mergeCell ref="M56:N56"/>
    <mergeCell ref="M37:N37"/>
    <mergeCell ref="M38:N38"/>
    <mergeCell ref="M39:N39"/>
    <mergeCell ref="M40:N40"/>
    <mergeCell ref="M41:N41"/>
    <mergeCell ref="M42:N42"/>
    <mergeCell ref="M11:N11"/>
    <mergeCell ref="M12:N12"/>
    <mergeCell ref="M76:N76"/>
    <mergeCell ref="M77:N77"/>
    <mergeCell ref="M78:N78"/>
    <mergeCell ref="M62:N62"/>
    <mergeCell ref="M57:N57"/>
    <mergeCell ref="M58:N58"/>
    <mergeCell ref="M47:N47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121:N121"/>
    <mergeCell ref="M110:N110"/>
    <mergeCell ref="M111:N111"/>
    <mergeCell ref="M112:N112"/>
    <mergeCell ref="M113:N113"/>
    <mergeCell ref="M114:N114"/>
    <mergeCell ref="M115:N115"/>
    <mergeCell ref="M61:N61"/>
    <mergeCell ref="M116:N116"/>
    <mergeCell ref="M117:N117"/>
    <mergeCell ref="M118:N118"/>
    <mergeCell ref="M119:N119"/>
    <mergeCell ref="M120:N120"/>
    <mergeCell ref="M104:N104"/>
    <mergeCell ref="M105:N105"/>
    <mergeCell ref="M106:N106"/>
    <mergeCell ref="M107:N107"/>
    <mergeCell ref="M22:N22"/>
    <mergeCell ref="M122:N122"/>
    <mergeCell ref="M123:N123"/>
    <mergeCell ref="M124:N124"/>
    <mergeCell ref="M125:N125"/>
    <mergeCell ref="M13:N13"/>
    <mergeCell ref="M15:N15"/>
    <mergeCell ref="M16:N16"/>
    <mergeCell ref="M28:N28"/>
    <mergeCell ref="M60:N60"/>
    <mergeCell ref="M24:N24"/>
    <mergeCell ref="M14:N14"/>
    <mergeCell ref="M49:N49"/>
    <mergeCell ref="M50:N50"/>
    <mergeCell ref="M43:N43"/>
    <mergeCell ref="M44:N44"/>
    <mergeCell ref="M45:N45"/>
    <mergeCell ref="M46:N46"/>
    <mergeCell ref="M25:N25"/>
    <mergeCell ref="M21:N21"/>
    <mergeCell ref="M29:N29"/>
    <mergeCell ref="M18:N18"/>
    <mergeCell ref="M32:N32"/>
    <mergeCell ref="A10:L10"/>
    <mergeCell ref="M10:N10"/>
    <mergeCell ref="M27:N27"/>
    <mergeCell ref="M17:N17"/>
    <mergeCell ref="M19:N19"/>
    <mergeCell ref="M20:N20"/>
    <mergeCell ref="M23:N23"/>
    <mergeCell ref="M35:N35"/>
    <mergeCell ref="M36:N36"/>
    <mergeCell ref="A6:P6"/>
    <mergeCell ref="A7:P7"/>
    <mergeCell ref="A8:P8"/>
    <mergeCell ref="A9:L9"/>
    <mergeCell ref="M9:N9"/>
    <mergeCell ref="M33:N33"/>
    <mergeCell ref="M34:N34"/>
    <mergeCell ref="M26:N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C78" sqref="C78"/>
    </sheetView>
  </sheetViews>
  <sheetFormatPr defaultColWidth="9.140625" defaultRowHeight="12.75"/>
  <cols>
    <col min="2" max="2" width="71.00390625" style="0" customWidth="1"/>
    <col min="3" max="3" width="17.7109375" style="0" customWidth="1"/>
    <col min="4" max="4" width="14.00390625" style="0" customWidth="1"/>
    <col min="5" max="5" width="16.57421875" style="0" customWidth="1"/>
    <col min="6" max="6" width="14.140625" style="0" customWidth="1"/>
    <col min="7" max="7" width="11.7109375" style="0" bestFit="1" customWidth="1"/>
  </cols>
  <sheetData>
    <row r="1" spans="1:4" ht="12.75">
      <c r="A1" s="35" t="s">
        <v>220</v>
      </c>
      <c r="B1" s="36"/>
      <c r="C1" s="1" t="s">
        <v>1</v>
      </c>
      <c r="D1" s="2">
        <v>44683.41136652778</v>
      </c>
    </row>
    <row r="2" spans="1:4" ht="12.75">
      <c r="A2" s="36" t="s">
        <v>2</v>
      </c>
      <c r="B2" s="36"/>
      <c r="C2" s="1" t="s">
        <v>3</v>
      </c>
      <c r="D2" s="3">
        <v>44683.41136652778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16" ht="18">
      <c r="A6" s="60" t="s">
        <v>417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59" t="s">
        <v>418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2.75">
      <c r="A8" s="59" t="s">
        <v>419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7" ht="12.75">
      <c r="A9" s="12"/>
      <c r="B9" s="12"/>
      <c r="C9" s="12"/>
      <c r="D9" s="12"/>
      <c r="E9" s="12"/>
      <c r="F9" s="12"/>
      <c r="G9" s="12"/>
    </row>
    <row r="10" spans="1:7" ht="12.75">
      <c r="A10" s="28" t="s">
        <v>323</v>
      </c>
      <c r="B10" s="28" t="s">
        <v>324</v>
      </c>
      <c r="C10" s="29" t="s">
        <v>415</v>
      </c>
      <c r="D10" s="28" t="s">
        <v>325</v>
      </c>
      <c r="E10" s="28" t="s">
        <v>326</v>
      </c>
      <c r="F10" s="29" t="s">
        <v>416</v>
      </c>
      <c r="G10" s="29" t="s">
        <v>420</v>
      </c>
    </row>
    <row r="11" spans="1:7" ht="12.75">
      <c r="A11" s="30" t="s">
        <v>323</v>
      </c>
      <c r="B11" s="30" t="s">
        <v>324</v>
      </c>
      <c r="C11" s="30" t="s">
        <v>415</v>
      </c>
      <c r="D11" s="30" t="s">
        <v>325</v>
      </c>
      <c r="E11" s="30" t="s">
        <v>326</v>
      </c>
      <c r="F11" s="30" t="s">
        <v>416</v>
      </c>
      <c r="G11" s="30" t="s">
        <v>423</v>
      </c>
    </row>
    <row r="12" spans="1:7" ht="12.75">
      <c r="A12" s="31" t="s">
        <v>327</v>
      </c>
      <c r="B12" s="31" t="s">
        <v>328</v>
      </c>
      <c r="C12" s="32">
        <v>2379800</v>
      </c>
      <c r="D12" s="32">
        <v>6000</v>
      </c>
      <c r="E12" s="32">
        <v>597800</v>
      </c>
      <c r="F12" s="32">
        <v>13000</v>
      </c>
      <c r="G12" s="32">
        <v>2996600</v>
      </c>
    </row>
    <row r="13" spans="1:7" ht="12.75">
      <c r="A13" s="31" t="s">
        <v>329</v>
      </c>
      <c r="B13" s="31" t="s">
        <v>330</v>
      </c>
      <c r="C13" s="32">
        <v>0</v>
      </c>
      <c r="D13" s="32">
        <v>0</v>
      </c>
      <c r="E13" s="32">
        <v>0</v>
      </c>
      <c r="F13" s="32">
        <v>8000</v>
      </c>
      <c r="G13" s="32">
        <v>8000</v>
      </c>
    </row>
    <row r="14" spans="1:7" ht="12.75">
      <c r="A14" s="31" t="s">
        <v>331</v>
      </c>
      <c r="B14" s="31" t="s">
        <v>332</v>
      </c>
      <c r="C14" s="32">
        <v>0</v>
      </c>
      <c r="D14" s="32">
        <v>0</v>
      </c>
      <c r="E14" s="32">
        <v>0</v>
      </c>
      <c r="F14" s="32">
        <v>8000</v>
      </c>
      <c r="G14" s="32">
        <v>8000</v>
      </c>
    </row>
    <row r="15" spans="1:7" ht="12.75">
      <c r="A15" s="31" t="s">
        <v>333</v>
      </c>
      <c r="B15" s="31" t="s">
        <v>334</v>
      </c>
      <c r="C15" s="32">
        <v>0</v>
      </c>
      <c r="D15" s="32">
        <v>0</v>
      </c>
      <c r="E15" s="32">
        <v>0</v>
      </c>
      <c r="F15" s="32">
        <v>8000</v>
      </c>
      <c r="G15" s="32">
        <v>8000</v>
      </c>
    </row>
    <row r="16" spans="1:7" ht="12.75">
      <c r="A16" s="31" t="s">
        <v>335</v>
      </c>
      <c r="B16" s="31" t="s">
        <v>336</v>
      </c>
      <c r="C16" s="32">
        <v>0</v>
      </c>
      <c r="D16" s="32">
        <v>0</v>
      </c>
      <c r="E16" s="32">
        <v>597800</v>
      </c>
      <c r="F16" s="32">
        <v>0</v>
      </c>
      <c r="G16" s="32">
        <v>597800</v>
      </c>
    </row>
    <row r="17" spans="1:7" ht="12.75">
      <c r="A17" s="31" t="s">
        <v>337</v>
      </c>
      <c r="B17" s="31" t="s">
        <v>338</v>
      </c>
      <c r="C17" s="32">
        <v>0</v>
      </c>
      <c r="D17" s="32">
        <v>0</v>
      </c>
      <c r="E17" s="32">
        <v>597800</v>
      </c>
      <c r="F17" s="32">
        <v>0</v>
      </c>
      <c r="G17" s="32">
        <v>597800</v>
      </c>
    </row>
    <row r="18" spans="1:7" ht="12.75">
      <c r="A18" s="31" t="s">
        <v>339</v>
      </c>
      <c r="B18" s="31" t="s">
        <v>340</v>
      </c>
      <c r="C18" s="32">
        <v>0</v>
      </c>
      <c r="D18" s="32">
        <v>0</v>
      </c>
      <c r="E18" s="32">
        <v>597800</v>
      </c>
      <c r="F18" s="32">
        <v>0</v>
      </c>
      <c r="G18" s="32">
        <v>597800</v>
      </c>
    </row>
    <row r="19" spans="1:7" ht="12.75">
      <c r="A19" s="31" t="s">
        <v>435</v>
      </c>
      <c r="B19" s="31" t="s">
        <v>436</v>
      </c>
      <c r="C19" s="32">
        <v>0</v>
      </c>
      <c r="D19" s="32">
        <v>0</v>
      </c>
      <c r="E19" s="32">
        <v>593800</v>
      </c>
      <c r="F19" s="32">
        <v>0</v>
      </c>
      <c r="G19" s="32">
        <v>593800</v>
      </c>
    </row>
    <row r="20" spans="1:7" ht="12.75">
      <c r="A20" s="31" t="s">
        <v>437</v>
      </c>
      <c r="B20" s="31" t="s">
        <v>438</v>
      </c>
      <c r="C20" s="32">
        <v>0</v>
      </c>
      <c r="D20" s="32">
        <v>0</v>
      </c>
      <c r="E20" s="32">
        <v>4000</v>
      </c>
      <c r="F20" s="32">
        <v>0</v>
      </c>
      <c r="G20" s="32">
        <v>4000</v>
      </c>
    </row>
    <row r="21" spans="1:7" ht="12.75">
      <c r="A21" s="31" t="s">
        <v>341</v>
      </c>
      <c r="B21" s="31" t="s">
        <v>342</v>
      </c>
      <c r="C21" s="32">
        <v>0</v>
      </c>
      <c r="D21" s="32">
        <v>6000</v>
      </c>
      <c r="E21" s="32">
        <v>0</v>
      </c>
      <c r="F21" s="32">
        <v>5000</v>
      </c>
      <c r="G21" s="32">
        <v>11000</v>
      </c>
    </row>
    <row r="22" spans="1:7" ht="12.75">
      <c r="A22" s="31" t="s">
        <v>343</v>
      </c>
      <c r="B22" s="31" t="s">
        <v>344</v>
      </c>
      <c r="C22" s="32">
        <v>0</v>
      </c>
      <c r="D22" s="32">
        <v>6000</v>
      </c>
      <c r="E22" s="32">
        <v>0</v>
      </c>
      <c r="F22" s="32">
        <v>0</v>
      </c>
      <c r="G22" s="32">
        <v>6000</v>
      </c>
    </row>
    <row r="23" spans="1:7" ht="12.75">
      <c r="A23" s="31" t="s">
        <v>345</v>
      </c>
      <c r="B23" s="31" t="s">
        <v>346</v>
      </c>
      <c r="C23" s="32">
        <v>0</v>
      </c>
      <c r="D23" s="32">
        <v>6000</v>
      </c>
      <c r="E23" s="32">
        <v>0</v>
      </c>
      <c r="F23" s="32">
        <v>0</v>
      </c>
      <c r="G23" s="32">
        <v>6000</v>
      </c>
    </row>
    <row r="24" spans="1:7" ht="12.75">
      <c r="A24" s="31" t="s">
        <v>347</v>
      </c>
      <c r="B24" s="31" t="s">
        <v>348</v>
      </c>
      <c r="C24" s="32">
        <v>0</v>
      </c>
      <c r="D24" s="32">
        <v>0</v>
      </c>
      <c r="E24" s="32">
        <v>0</v>
      </c>
      <c r="F24" s="32">
        <v>5000</v>
      </c>
      <c r="G24" s="32">
        <v>5000</v>
      </c>
    </row>
    <row r="25" spans="1:7" ht="12.75">
      <c r="A25" s="31" t="s">
        <v>349</v>
      </c>
      <c r="B25" s="31" t="s">
        <v>350</v>
      </c>
      <c r="C25" s="32">
        <v>0</v>
      </c>
      <c r="D25" s="32">
        <v>0</v>
      </c>
      <c r="E25" s="32">
        <v>0</v>
      </c>
      <c r="F25" s="32">
        <v>5000</v>
      </c>
      <c r="G25" s="32">
        <v>5000</v>
      </c>
    </row>
    <row r="26" spans="1:7" ht="12.75">
      <c r="A26" s="31" t="s">
        <v>351</v>
      </c>
      <c r="B26" s="31" t="s">
        <v>352</v>
      </c>
      <c r="C26" s="32">
        <v>2362400</v>
      </c>
      <c r="D26" s="32">
        <v>0</v>
      </c>
      <c r="E26" s="32">
        <v>0</v>
      </c>
      <c r="F26" s="32">
        <v>0</v>
      </c>
      <c r="G26" s="32">
        <v>2362400</v>
      </c>
    </row>
    <row r="27" spans="1:7" ht="12.75">
      <c r="A27" s="31" t="s">
        <v>353</v>
      </c>
      <c r="B27" s="31" t="s">
        <v>354</v>
      </c>
      <c r="C27" s="32">
        <v>2362400</v>
      </c>
      <c r="D27" s="32">
        <v>0</v>
      </c>
      <c r="E27" s="32">
        <v>0</v>
      </c>
      <c r="F27" s="32">
        <v>0</v>
      </c>
      <c r="G27" s="32">
        <v>2362400</v>
      </c>
    </row>
    <row r="28" spans="1:7" ht="12.75">
      <c r="A28" s="31" t="s">
        <v>355</v>
      </c>
      <c r="B28" s="31" t="s">
        <v>356</v>
      </c>
      <c r="C28" s="32">
        <v>2332400</v>
      </c>
      <c r="D28" s="32">
        <v>0</v>
      </c>
      <c r="E28" s="32">
        <v>0</v>
      </c>
      <c r="F28" s="32">
        <v>0</v>
      </c>
      <c r="G28" s="32">
        <v>2332400</v>
      </c>
    </row>
    <row r="29" spans="1:7" ht="12.75">
      <c r="A29" s="31" t="s">
        <v>357</v>
      </c>
      <c r="B29" s="31" t="s">
        <v>358</v>
      </c>
      <c r="C29" s="32">
        <v>30000</v>
      </c>
      <c r="D29" s="32">
        <v>0</v>
      </c>
      <c r="E29" s="32">
        <v>0</v>
      </c>
      <c r="F29" s="32">
        <v>0</v>
      </c>
      <c r="G29" s="32">
        <v>30000</v>
      </c>
    </row>
    <row r="30" spans="1:7" ht="12.75">
      <c r="A30" s="31" t="s">
        <v>439</v>
      </c>
      <c r="B30" s="31" t="s">
        <v>358</v>
      </c>
      <c r="C30" s="32">
        <v>30000</v>
      </c>
      <c r="D30" s="32">
        <v>0</v>
      </c>
      <c r="E30" s="32">
        <v>0</v>
      </c>
      <c r="F30" s="32">
        <v>0</v>
      </c>
      <c r="G30" s="32">
        <v>30000</v>
      </c>
    </row>
    <row r="31" spans="1:7" ht="12.75">
      <c r="A31" s="31" t="s">
        <v>359</v>
      </c>
      <c r="B31" s="31" t="s">
        <v>360</v>
      </c>
      <c r="C31" s="32">
        <v>17400</v>
      </c>
      <c r="D31" s="32">
        <v>0</v>
      </c>
      <c r="E31" s="32">
        <v>0</v>
      </c>
      <c r="F31" s="32">
        <v>0</v>
      </c>
      <c r="G31" s="32">
        <v>17400</v>
      </c>
    </row>
    <row r="32" spans="1:7" ht="12.75">
      <c r="A32" s="31" t="s">
        <v>361</v>
      </c>
      <c r="B32" s="31" t="s">
        <v>362</v>
      </c>
      <c r="C32" s="32">
        <v>17400</v>
      </c>
      <c r="D32" s="32">
        <v>0</v>
      </c>
      <c r="E32" s="32">
        <v>0</v>
      </c>
      <c r="F32" s="32">
        <v>0</v>
      </c>
      <c r="G32" s="32">
        <v>17400</v>
      </c>
    </row>
    <row r="33" spans="1:7" ht="12.75">
      <c r="A33" s="31" t="s">
        <v>363</v>
      </c>
      <c r="B33" s="31" t="s">
        <v>362</v>
      </c>
      <c r="C33" s="32">
        <v>17400</v>
      </c>
      <c r="D33" s="32">
        <v>0</v>
      </c>
      <c r="E33" s="32">
        <v>0</v>
      </c>
      <c r="F33" s="32">
        <v>0</v>
      </c>
      <c r="G33" s="32">
        <v>17400</v>
      </c>
    </row>
    <row r="34" spans="1:7" ht="12.75">
      <c r="A34" s="31" t="s">
        <v>440</v>
      </c>
      <c r="B34" s="31" t="s">
        <v>362</v>
      </c>
      <c r="C34" s="32">
        <v>17400</v>
      </c>
      <c r="D34" s="32">
        <v>0</v>
      </c>
      <c r="E34" s="32">
        <v>0</v>
      </c>
      <c r="F34" s="32">
        <v>0</v>
      </c>
      <c r="G34" s="32">
        <v>17400</v>
      </c>
    </row>
    <row r="35" spans="1:7" ht="12.75">
      <c r="A35" s="33" t="s">
        <v>323</v>
      </c>
      <c r="B35" s="33" t="s">
        <v>324</v>
      </c>
      <c r="C35" s="34" t="s">
        <v>415</v>
      </c>
      <c r="D35" s="33" t="s">
        <v>325</v>
      </c>
      <c r="E35" s="33" t="s">
        <v>326</v>
      </c>
      <c r="F35" s="34" t="s">
        <v>416</v>
      </c>
      <c r="G35" s="29" t="s">
        <v>420</v>
      </c>
    </row>
    <row r="36" spans="1:7" ht="12.75">
      <c r="A36" s="31" t="s">
        <v>323</v>
      </c>
      <c r="B36" s="31" t="s">
        <v>324</v>
      </c>
      <c r="C36" s="31" t="s">
        <v>421</v>
      </c>
      <c r="D36" s="31" t="s">
        <v>325</v>
      </c>
      <c r="E36" s="31" t="s">
        <v>326</v>
      </c>
      <c r="F36" s="31" t="s">
        <v>422</v>
      </c>
      <c r="G36" s="31" t="s">
        <v>423</v>
      </c>
    </row>
    <row r="37" spans="1:7" ht="12.75">
      <c r="A37" s="31" t="s">
        <v>18</v>
      </c>
      <c r="B37" s="31" t="s">
        <v>364</v>
      </c>
      <c r="C37" s="32">
        <v>2336600</v>
      </c>
      <c r="D37" s="32">
        <v>1000</v>
      </c>
      <c r="E37" s="32">
        <v>597600</v>
      </c>
      <c r="F37" s="32">
        <v>74000</v>
      </c>
      <c r="G37" s="32">
        <v>3009200</v>
      </c>
    </row>
    <row r="38" spans="1:7" ht="12.75">
      <c r="A38" s="31" t="s">
        <v>365</v>
      </c>
      <c r="B38" s="31" t="s">
        <v>366</v>
      </c>
      <c r="C38" s="32">
        <v>2279600</v>
      </c>
      <c r="D38" s="32">
        <v>0</v>
      </c>
      <c r="E38" s="32">
        <v>0</v>
      </c>
      <c r="F38" s="32">
        <v>0</v>
      </c>
      <c r="G38" s="32">
        <v>2279600</v>
      </c>
    </row>
    <row r="39" spans="1:7" ht="12.75">
      <c r="A39" s="31" t="s">
        <v>111</v>
      </c>
      <c r="B39" s="31" t="s">
        <v>367</v>
      </c>
      <c r="C39" s="32">
        <v>1877000</v>
      </c>
      <c r="D39" s="32">
        <v>0</v>
      </c>
      <c r="E39" s="32">
        <v>0</v>
      </c>
      <c r="F39" s="32">
        <v>0</v>
      </c>
      <c r="G39" s="32">
        <v>1877000</v>
      </c>
    </row>
    <row r="40" spans="1:7" ht="12.75">
      <c r="A40" s="31" t="s">
        <v>113</v>
      </c>
      <c r="B40" s="31" t="s">
        <v>368</v>
      </c>
      <c r="C40" s="32">
        <v>1877000</v>
      </c>
      <c r="D40" s="32">
        <v>0</v>
      </c>
      <c r="E40" s="32">
        <v>0</v>
      </c>
      <c r="F40" s="32">
        <v>0</v>
      </c>
      <c r="G40" s="32">
        <v>1877000</v>
      </c>
    </row>
    <row r="41" spans="1:7" ht="12.75">
      <c r="A41" s="31" t="s">
        <v>145</v>
      </c>
      <c r="B41" s="31" t="s">
        <v>369</v>
      </c>
      <c r="C41" s="32">
        <v>80000</v>
      </c>
      <c r="D41" s="32">
        <v>0</v>
      </c>
      <c r="E41" s="32">
        <v>0</v>
      </c>
      <c r="F41" s="32">
        <v>0</v>
      </c>
      <c r="G41" s="32">
        <v>80000</v>
      </c>
    </row>
    <row r="42" spans="1:7" ht="12.75">
      <c r="A42" s="31" t="s">
        <v>147</v>
      </c>
      <c r="B42" s="31" t="s">
        <v>369</v>
      </c>
      <c r="C42" s="32">
        <v>80000</v>
      </c>
      <c r="D42" s="32">
        <v>0</v>
      </c>
      <c r="E42" s="32">
        <v>0</v>
      </c>
      <c r="F42" s="32">
        <v>0</v>
      </c>
      <c r="G42" s="32">
        <v>80000</v>
      </c>
    </row>
    <row r="43" spans="1:7" ht="12.75">
      <c r="A43" s="31" t="s">
        <v>424</v>
      </c>
      <c r="B43" s="31" t="s">
        <v>425</v>
      </c>
      <c r="C43" s="32">
        <v>35000</v>
      </c>
      <c r="D43" s="32">
        <v>0</v>
      </c>
      <c r="E43" s="32">
        <v>0</v>
      </c>
      <c r="F43" s="32">
        <v>0</v>
      </c>
      <c r="G43" s="32">
        <v>35000</v>
      </c>
    </row>
    <row r="44" spans="1:7" ht="12.75">
      <c r="A44" s="31" t="s">
        <v>426</v>
      </c>
      <c r="B44" s="31" t="s">
        <v>427</v>
      </c>
      <c r="C44" s="32">
        <v>15000</v>
      </c>
      <c r="D44" s="32">
        <v>0</v>
      </c>
      <c r="E44" s="32">
        <v>0</v>
      </c>
      <c r="F44" s="32">
        <v>0</v>
      </c>
      <c r="G44" s="32">
        <v>15000</v>
      </c>
    </row>
    <row r="45" spans="1:7" ht="12.75">
      <c r="A45" s="31" t="s">
        <v>428</v>
      </c>
      <c r="B45" s="31" t="s">
        <v>429</v>
      </c>
      <c r="C45" s="32">
        <v>30000</v>
      </c>
      <c r="D45" s="32">
        <v>0</v>
      </c>
      <c r="E45" s="32">
        <v>0</v>
      </c>
      <c r="F45" s="32">
        <v>0</v>
      </c>
      <c r="G45" s="32">
        <v>30000</v>
      </c>
    </row>
    <row r="46" spans="1:7" ht="12.75">
      <c r="A46" s="31" t="s">
        <v>115</v>
      </c>
      <c r="B46" s="31" t="s">
        <v>370</v>
      </c>
      <c r="C46" s="32">
        <v>322600</v>
      </c>
      <c r="D46" s="32">
        <v>0</v>
      </c>
      <c r="E46" s="32">
        <v>0</v>
      </c>
      <c r="F46" s="32">
        <v>0</v>
      </c>
      <c r="G46" s="32">
        <v>322600</v>
      </c>
    </row>
    <row r="47" spans="1:7" ht="12.75">
      <c r="A47" s="31" t="s">
        <v>117</v>
      </c>
      <c r="B47" s="31" t="s">
        <v>371</v>
      </c>
      <c r="C47" s="32">
        <v>312400</v>
      </c>
      <c r="D47" s="32">
        <v>0</v>
      </c>
      <c r="E47" s="32">
        <v>0</v>
      </c>
      <c r="F47" s="32">
        <v>0</v>
      </c>
      <c r="G47" s="32">
        <v>312400</v>
      </c>
    </row>
    <row r="48" spans="1:7" ht="12.75">
      <c r="A48" s="31" t="s">
        <v>177</v>
      </c>
      <c r="B48" s="31" t="s">
        <v>372</v>
      </c>
      <c r="C48" s="32">
        <v>10200</v>
      </c>
      <c r="D48" s="32">
        <v>0</v>
      </c>
      <c r="E48" s="32">
        <v>0</v>
      </c>
      <c r="F48" s="32">
        <v>0</v>
      </c>
      <c r="G48" s="32">
        <v>10200</v>
      </c>
    </row>
    <row r="49" spans="1:7" ht="12.75">
      <c r="A49" s="31" t="s">
        <v>430</v>
      </c>
      <c r="B49" s="31" t="s">
        <v>431</v>
      </c>
      <c r="C49" s="32">
        <v>10200</v>
      </c>
      <c r="D49" s="32">
        <v>0</v>
      </c>
      <c r="E49" s="32">
        <v>0</v>
      </c>
      <c r="F49" s="32">
        <v>0</v>
      </c>
      <c r="G49" s="32">
        <v>10200</v>
      </c>
    </row>
    <row r="50" spans="1:7" ht="12.75">
      <c r="A50" s="31" t="s">
        <v>373</v>
      </c>
      <c r="B50" s="31" t="s">
        <v>374</v>
      </c>
      <c r="C50" s="32">
        <v>57000</v>
      </c>
      <c r="D50" s="32">
        <v>1000</v>
      </c>
      <c r="E50" s="32">
        <v>592000</v>
      </c>
      <c r="F50" s="32">
        <v>74000</v>
      </c>
      <c r="G50" s="32">
        <v>724000</v>
      </c>
    </row>
    <row r="51" spans="1:7" ht="12.75">
      <c r="A51" s="31" t="s">
        <v>101</v>
      </c>
      <c r="B51" s="31" t="s">
        <v>375</v>
      </c>
      <c r="C51" s="32">
        <v>53000</v>
      </c>
      <c r="D51" s="32">
        <v>0</v>
      </c>
      <c r="E51" s="32">
        <v>19800</v>
      </c>
      <c r="F51" s="32">
        <v>0</v>
      </c>
      <c r="G51" s="32">
        <v>72800</v>
      </c>
    </row>
    <row r="52" spans="1:7" ht="12.75">
      <c r="A52" s="31" t="s">
        <v>103</v>
      </c>
      <c r="B52" s="31" t="s">
        <v>376</v>
      </c>
      <c r="C52" s="32">
        <v>0</v>
      </c>
      <c r="D52" s="32">
        <v>0</v>
      </c>
      <c r="E52" s="32">
        <v>1800</v>
      </c>
      <c r="F52" s="32">
        <v>0</v>
      </c>
      <c r="G52" s="32">
        <v>1800</v>
      </c>
    </row>
    <row r="53" spans="1:7" ht="12.75">
      <c r="A53" s="31" t="s">
        <v>184</v>
      </c>
      <c r="B53" s="31" t="s">
        <v>377</v>
      </c>
      <c r="C53" s="32">
        <v>53000</v>
      </c>
      <c r="D53" s="32">
        <v>0</v>
      </c>
      <c r="E53" s="32">
        <v>0</v>
      </c>
      <c r="F53" s="32">
        <v>0</v>
      </c>
      <c r="G53" s="32">
        <v>53000</v>
      </c>
    </row>
    <row r="54" spans="1:7" ht="12.75">
      <c r="A54" s="31" t="s">
        <v>125</v>
      </c>
      <c r="B54" s="31" t="s">
        <v>378</v>
      </c>
      <c r="C54" s="32">
        <v>0</v>
      </c>
      <c r="D54" s="32">
        <v>0</v>
      </c>
      <c r="E54" s="32">
        <v>17000</v>
      </c>
      <c r="F54" s="32">
        <v>0</v>
      </c>
      <c r="G54" s="32">
        <v>17000</v>
      </c>
    </row>
    <row r="55" spans="1:7" ht="12.75">
      <c r="A55" s="31" t="s">
        <v>119</v>
      </c>
      <c r="B55" s="31" t="s">
        <v>379</v>
      </c>
      <c r="C55" s="32">
        <v>0</v>
      </c>
      <c r="D55" s="32">
        <v>0</v>
      </c>
      <c r="E55" s="32">
        <v>1000</v>
      </c>
      <c r="F55" s="32">
        <v>0</v>
      </c>
      <c r="G55" s="32">
        <v>1000</v>
      </c>
    </row>
    <row r="56" spans="1:7" ht="12.75">
      <c r="A56" s="31" t="s">
        <v>121</v>
      </c>
      <c r="B56" s="31" t="s">
        <v>380</v>
      </c>
      <c r="C56" s="32">
        <v>4000</v>
      </c>
      <c r="D56" s="32">
        <v>1000</v>
      </c>
      <c r="E56" s="32">
        <v>402700</v>
      </c>
      <c r="F56" s="32">
        <v>8000</v>
      </c>
      <c r="G56" s="32">
        <v>415700</v>
      </c>
    </row>
    <row r="57" spans="1:7" ht="12.75">
      <c r="A57" s="31" t="s">
        <v>123</v>
      </c>
      <c r="B57" s="31" t="s">
        <v>381</v>
      </c>
      <c r="C57" s="32">
        <v>4000</v>
      </c>
      <c r="D57" s="32">
        <v>1000</v>
      </c>
      <c r="E57" s="32">
        <v>133700</v>
      </c>
      <c r="F57" s="32">
        <v>8000</v>
      </c>
      <c r="G57" s="32">
        <v>146700</v>
      </c>
    </row>
    <row r="58" spans="1:7" ht="12.75">
      <c r="A58" s="31" t="s">
        <v>186</v>
      </c>
      <c r="B58" s="31" t="s">
        <v>382</v>
      </c>
      <c r="C58" s="32">
        <v>0</v>
      </c>
      <c r="D58" s="32">
        <v>0</v>
      </c>
      <c r="E58" s="32">
        <v>159500</v>
      </c>
      <c r="F58" s="32">
        <v>0</v>
      </c>
      <c r="G58" s="32">
        <v>159500</v>
      </c>
    </row>
    <row r="59" spans="1:7" ht="12.75">
      <c r="A59" s="31" t="s">
        <v>137</v>
      </c>
      <c r="B59" s="31" t="s">
        <v>383</v>
      </c>
      <c r="C59" s="32">
        <v>0</v>
      </c>
      <c r="D59" s="32">
        <v>0</v>
      </c>
      <c r="E59" s="32">
        <v>92500</v>
      </c>
      <c r="F59" s="32">
        <v>0</v>
      </c>
      <c r="G59" s="32">
        <v>92500</v>
      </c>
    </row>
    <row r="60" spans="1:7" ht="12.75">
      <c r="A60" s="31" t="s">
        <v>127</v>
      </c>
      <c r="B60" s="31" t="s">
        <v>384</v>
      </c>
      <c r="C60" s="32">
        <v>0</v>
      </c>
      <c r="D60" s="32">
        <v>0</v>
      </c>
      <c r="E60" s="32">
        <v>15000</v>
      </c>
      <c r="F60" s="32">
        <v>0</v>
      </c>
      <c r="G60" s="32">
        <v>15000</v>
      </c>
    </row>
    <row r="61" spans="1:7" ht="12.75">
      <c r="A61" s="31" t="s">
        <v>143</v>
      </c>
      <c r="B61" s="31" t="s">
        <v>385</v>
      </c>
      <c r="C61" s="32">
        <v>0</v>
      </c>
      <c r="D61" s="32">
        <v>0</v>
      </c>
      <c r="E61" s="32">
        <v>2000</v>
      </c>
      <c r="F61" s="32">
        <v>0</v>
      </c>
      <c r="G61" s="32">
        <v>2000</v>
      </c>
    </row>
    <row r="62" spans="1:7" ht="12.75">
      <c r="A62" s="31" t="s">
        <v>107</v>
      </c>
      <c r="B62" s="31" t="s">
        <v>386</v>
      </c>
      <c r="C62" s="32">
        <v>0</v>
      </c>
      <c r="D62" s="32">
        <v>0</v>
      </c>
      <c r="E62" s="32">
        <v>154000</v>
      </c>
      <c r="F62" s="32">
        <v>0</v>
      </c>
      <c r="G62" s="32">
        <v>154000</v>
      </c>
    </row>
    <row r="63" spans="1:7" ht="12.75">
      <c r="A63" s="31" t="s">
        <v>157</v>
      </c>
      <c r="B63" s="31" t="s">
        <v>387</v>
      </c>
      <c r="C63" s="32">
        <v>0</v>
      </c>
      <c r="D63" s="32">
        <v>0</v>
      </c>
      <c r="E63" s="32">
        <v>7000</v>
      </c>
      <c r="F63" s="32">
        <v>0</v>
      </c>
      <c r="G63" s="32">
        <v>7000</v>
      </c>
    </row>
    <row r="64" spans="1:7" ht="12.75">
      <c r="A64" s="31" t="s">
        <v>129</v>
      </c>
      <c r="B64" s="31" t="s">
        <v>388</v>
      </c>
      <c r="C64" s="32">
        <v>0</v>
      </c>
      <c r="D64" s="32">
        <v>0</v>
      </c>
      <c r="E64" s="32">
        <v>25000</v>
      </c>
      <c r="F64" s="32">
        <v>0</v>
      </c>
      <c r="G64" s="32">
        <v>25000</v>
      </c>
    </row>
    <row r="65" spans="1:7" ht="12.75">
      <c r="A65" s="31" t="s">
        <v>389</v>
      </c>
      <c r="B65" s="31" t="s">
        <v>390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ht="12.75">
      <c r="A66" s="31" t="s">
        <v>135</v>
      </c>
      <c r="B66" s="31" t="s">
        <v>391</v>
      </c>
      <c r="C66" s="32">
        <v>0</v>
      </c>
      <c r="D66" s="32">
        <v>0</v>
      </c>
      <c r="E66" s="32">
        <v>15000</v>
      </c>
      <c r="F66" s="32">
        <v>0</v>
      </c>
      <c r="G66" s="32">
        <v>15000</v>
      </c>
    </row>
    <row r="67" spans="1:7" ht="12.75">
      <c r="A67" s="31" t="s">
        <v>154</v>
      </c>
      <c r="B67" s="31" t="s">
        <v>392</v>
      </c>
      <c r="C67" s="32">
        <v>0</v>
      </c>
      <c r="D67" s="32">
        <v>0</v>
      </c>
      <c r="E67" s="32">
        <v>8000</v>
      </c>
      <c r="F67" s="32">
        <v>0</v>
      </c>
      <c r="G67" s="32">
        <v>8000</v>
      </c>
    </row>
    <row r="68" spans="1:7" ht="12.75">
      <c r="A68" s="31" t="s">
        <v>139</v>
      </c>
      <c r="B68" s="31" t="s">
        <v>393</v>
      </c>
      <c r="C68" s="32">
        <v>0</v>
      </c>
      <c r="D68" s="32">
        <v>0</v>
      </c>
      <c r="E68" s="32">
        <v>18000</v>
      </c>
      <c r="F68" s="32">
        <v>0</v>
      </c>
      <c r="G68" s="32">
        <v>18000</v>
      </c>
    </row>
    <row r="69" spans="1:7" ht="12.75">
      <c r="A69" s="31" t="s">
        <v>109</v>
      </c>
      <c r="B69" s="31" t="s">
        <v>394</v>
      </c>
      <c r="C69" s="32">
        <v>0</v>
      </c>
      <c r="D69" s="32">
        <v>0</v>
      </c>
      <c r="E69" s="32">
        <v>65000</v>
      </c>
      <c r="F69" s="32">
        <v>0</v>
      </c>
      <c r="G69" s="32">
        <v>65000</v>
      </c>
    </row>
    <row r="70" spans="1:7" ht="12.75">
      <c r="A70" s="31" t="s">
        <v>159</v>
      </c>
      <c r="B70" s="31" t="s">
        <v>395</v>
      </c>
      <c r="C70" s="32">
        <v>0</v>
      </c>
      <c r="D70" s="32">
        <v>0</v>
      </c>
      <c r="E70" s="32">
        <v>14500</v>
      </c>
      <c r="F70" s="32">
        <v>0</v>
      </c>
      <c r="G70" s="32">
        <v>14500</v>
      </c>
    </row>
    <row r="71" spans="1:7" ht="12.75">
      <c r="A71" s="31" t="s">
        <v>148</v>
      </c>
      <c r="B71" s="31" t="s">
        <v>396</v>
      </c>
      <c r="C71" s="32">
        <v>0</v>
      </c>
      <c r="D71" s="32">
        <v>0</v>
      </c>
      <c r="E71" s="32">
        <v>1500</v>
      </c>
      <c r="F71" s="32">
        <v>0</v>
      </c>
      <c r="G71" s="32">
        <v>1500</v>
      </c>
    </row>
    <row r="72" spans="1:7" ht="12.75">
      <c r="A72" s="31" t="s">
        <v>179</v>
      </c>
      <c r="B72" s="31" t="s">
        <v>397</v>
      </c>
      <c r="C72" s="32">
        <v>0</v>
      </c>
      <c r="D72" s="32">
        <v>0</v>
      </c>
      <c r="E72" s="32">
        <v>0</v>
      </c>
      <c r="F72" s="32">
        <v>66000</v>
      </c>
      <c r="G72" s="32">
        <v>66000</v>
      </c>
    </row>
    <row r="73" spans="1:7" ht="12.75">
      <c r="A73" s="31" t="s">
        <v>181</v>
      </c>
      <c r="B73" s="31" t="s">
        <v>397</v>
      </c>
      <c r="C73" s="32">
        <v>0</v>
      </c>
      <c r="D73" s="32">
        <v>0</v>
      </c>
      <c r="E73" s="32">
        <v>0</v>
      </c>
      <c r="F73" s="32">
        <v>66000</v>
      </c>
      <c r="G73" s="32">
        <v>66000</v>
      </c>
    </row>
    <row r="74" spans="1:7" ht="12.75">
      <c r="A74" s="31" t="s">
        <v>105</v>
      </c>
      <c r="B74" s="31" t="s">
        <v>398</v>
      </c>
      <c r="C74" s="32">
        <v>0</v>
      </c>
      <c r="D74" s="32">
        <v>0</v>
      </c>
      <c r="E74" s="32">
        <v>15500</v>
      </c>
      <c r="F74" s="32">
        <v>0</v>
      </c>
      <c r="G74" s="32">
        <v>15500</v>
      </c>
    </row>
    <row r="75" spans="1:7" ht="12.75">
      <c r="A75" s="31" t="s">
        <v>150</v>
      </c>
      <c r="B75" s="31" t="s">
        <v>399</v>
      </c>
      <c r="C75" s="32">
        <v>0</v>
      </c>
      <c r="D75" s="32">
        <v>0</v>
      </c>
      <c r="E75" s="32">
        <v>10000</v>
      </c>
      <c r="F75" s="32">
        <v>0</v>
      </c>
      <c r="G75" s="32">
        <v>10000</v>
      </c>
    </row>
    <row r="76" spans="1:7" ht="12.75">
      <c r="A76" s="31" t="s">
        <v>152</v>
      </c>
      <c r="B76" s="31" t="s">
        <v>400</v>
      </c>
      <c r="C76" s="32">
        <v>0</v>
      </c>
      <c r="D76" s="32">
        <v>0</v>
      </c>
      <c r="E76" s="32">
        <v>3000</v>
      </c>
      <c r="F76" s="32">
        <v>0</v>
      </c>
      <c r="G76" s="32">
        <v>3000</v>
      </c>
    </row>
    <row r="77" spans="1:7" ht="12.75">
      <c r="A77" s="31" t="s">
        <v>401</v>
      </c>
      <c r="B77" s="31" t="s">
        <v>402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</row>
    <row r="78" spans="1:7" ht="12.75">
      <c r="A78" s="31" t="s">
        <v>432</v>
      </c>
      <c r="B78" s="31" t="s">
        <v>433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ht="12.75">
      <c r="A79" s="31" t="s">
        <v>156</v>
      </c>
      <c r="B79" s="31" t="s">
        <v>398</v>
      </c>
      <c r="C79" s="32">
        <v>0</v>
      </c>
      <c r="D79" s="32">
        <v>0</v>
      </c>
      <c r="E79" s="32">
        <v>2500</v>
      </c>
      <c r="F79" s="32">
        <v>0</v>
      </c>
      <c r="G79" s="32">
        <v>2500</v>
      </c>
    </row>
    <row r="80" spans="1:7" ht="12.75">
      <c r="A80" s="31" t="s">
        <v>403</v>
      </c>
      <c r="B80" s="31" t="s">
        <v>404</v>
      </c>
      <c r="C80" s="32">
        <v>0</v>
      </c>
      <c r="D80" s="32">
        <v>0</v>
      </c>
      <c r="E80" s="32">
        <v>5600</v>
      </c>
      <c r="F80" s="32">
        <v>0</v>
      </c>
      <c r="G80" s="32">
        <v>5600</v>
      </c>
    </row>
    <row r="81" spans="1:7" ht="12.75">
      <c r="A81" s="31" t="s">
        <v>161</v>
      </c>
      <c r="B81" s="31" t="s">
        <v>405</v>
      </c>
      <c r="C81" s="32">
        <v>0</v>
      </c>
      <c r="D81" s="32">
        <v>0</v>
      </c>
      <c r="E81" s="32">
        <v>5600</v>
      </c>
      <c r="F81" s="32">
        <v>0</v>
      </c>
      <c r="G81" s="32">
        <v>5600</v>
      </c>
    </row>
    <row r="82" spans="1:7" ht="12.75">
      <c r="A82" s="31" t="s">
        <v>163</v>
      </c>
      <c r="B82" s="31" t="s">
        <v>406</v>
      </c>
      <c r="C82" s="32">
        <v>0</v>
      </c>
      <c r="D82" s="32">
        <v>0</v>
      </c>
      <c r="E82" s="32">
        <v>5500</v>
      </c>
      <c r="F82" s="32">
        <v>0</v>
      </c>
      <c r="G82" s="32">
        <v>5500</v>
      </c>
    </row>
    <row r="83" spans="1:7" ht="12.75">
      <c r="A83" s="31" t="s">
        <v>165</v>
      </c>
      <c r="B83" s="31" t="s">
        <v>407</v>
      </c>
      <c r="C83" s="32">
        <v>0</v>
      </c>
      <c r="D83" s="32">
        <v>0</v>
      </c>
      <c r="E83" s="32">
        <v>100</v>
      </c>
      <c r="F83" s="32">
        <v>0</v>
      </c>
      <c r="G83" s="32">
        <v>100</v>
      </c>
    </row>
    <row r="84" spans="1:7" ht="12.75">
      <c r="A84" s="31" t="s">
        <v>19</v>
      </c>
      <c r="B84" s="31" t="s">
        <v>408</v>
      </c>
      <c r="C84" s="32">
        <v>30000</v>
      </c>
      <c r="D84" s="32">
        <v>0</v>
      </c>
      <c r="E84" s="32">
        <v>5000</v>
      </c>
      <c r="F84" s="32">
        <v>0</v>
      </c>
      <c r="G84" s="32">
        <v>35000</v>
      </c>
    </row>
    <row r="85" spans="1:7" ht="12.75">
      <c r="A85" s="31" t="s">
        <v>409</v>
      </c>
      <c r="B85" s="31" t="s">
        <v>410</v>
      </c>
      <c r="C85" s="32">
        <v>30000</v>
      </c>
      <c r="D85" s="32">
        <v>0</v>
      </c>
      <c r="E85" s="32">
        <v>5000</v>
      </c>
      <c r="F85" s="32">
        <v>0</v>
      </c>
      <c r="G85" s="32">
        <v>35000</v>
      </c>
    </row>
    <row r="86" spans="1:7" ht="12.75">
      <c r="A86" s="31" t="s">
        <v>131</v>
      </c>
      <c r="B86" s="31" t="s">
        <v>411</v>
      </c>
      <c r="C86" s="32">
        <v>30000</v>
      </c>
      <c r="D86" s="32">
        <v>0</v>
      </c>
      <c r="E86" s="32">
        <v>0</v>
      </c>
      <c r="F86" s="32">
        <v>0</v>
      </c>
      <c r="G86" s="32">
        <v>30000</v>
      </c>
    </row>
    <row r="87" spans="1:7" ht="12.75">
      <c r="A87" s="31" t="s">
        <v>412</v>
      </c>
      <c r="B87" s="31" t="s">
        <v>411</v>
      </c>
      <c r="C87" s="32">
        <v>30000</v>
      </c>
      <c r="D87" s="32">
        <v>0</v>
      </c>
      <c r="E87" s="32">
        <v>0</v>
      </c>
      <c r="F87" s="32">
        <v>0</v>
      </c>
      <c r="G87" s="32">
        <v>30000</v>
      </c>
    </row>
    <row r="88" spans="1:7" ht="12.75">
      <c r="A88" s="31" t="s">
        <v>434</v>
      </c>
      <c r="B88" s="31" t="s">
        <v>411</v>
      </c>
      <c r="C88" s="32">
        <v>30000</v>
      </c>
      <c r="D88" s="32">
        <v>0</v>
      </c>
      <c r="E88" s="32">
        <v>0</v>
      </c>
      <c r="F88" s="32">
        <v>0</v>
      </c>
      <c r="G88" s="32">
        <v>30000</v>
      </c>
    </row>
    <row r="89" spans="1:7" ht="12.75">
      <c r="A89" s="31" t="s">
        <v>141</v>
      </c>
      <c r="B89" s="31" t="s">
        <v>413</v>
      </c>
      <c r="C89" s="32">
        <v>0</v>
      </c>
      <c r="D89" s="32">
        <v>0</v>
      </c>
      <c r="E89" s="32">
        <v>5000</v>
      </c>
      <c r="F89" s="32">
        <v>0</v>
      </c>
      <c r="G89" s="32">
        <v>5000</v>
      </c>
    </row>
    <row r="90" spans="1:7" ht="12.75">
      <c r="A90" s="31" t="s">
        <v>169</v>
      </c>
      <c r="B90" s="31" t="s">
        <v>414</v>
      </c>
      <c r="C90" s="32">
        <v>0</v>
      </c>
      <c r="D90" s="32">
        <v>0</v>
      </c>
      <c r="E90" s="32">
        <v>5000</v>
      </c>
      <c r="F90" s="32">
        <v>0</v>
      </c>
      <c r="G90" s="32">
        <v>5000</v>
      </c>
    </row>
    <row r="91" spans="1:7" ht="12.75">
      <c r="A91" s="31" t="s">
        <v>18</v>
      </c>
      <c r="B91" s="31" t="s">
        <v>364</v>
      </c>
      <c r="C91" s="32">
        <v>13400</v>
      </c>
      <c r="D91" s="32">
        <v>0</v>
      </c>
      <c r="E91" s="32">
        <v>0</v>
      </c>
      <c r="F91" s="32">
        <v>5000</v>
      </c>
      <c r="G91" s="32">
        <v>18400</v>
      </c>
    </row>
    <row r="92" spans="1:7" ht="12.75">
      <c r="A92" s="31" t="s">
        <v>373</v>
      </c>
      <c r="B92" s="31" t="s">
        <v>374</v>
      </c>
      <c r="C92" s="32">
        <v>13400</v>
      </c>
      <c r="D92" s="32">
        <v>0</v>
      </c>
      <c r="E92" s="32">
        <v>0</v>
      </c>
      <c r="F92" s="32">
        <v>5000</v>
      </c>
      <c r="G92" s="32">
        <v>18400</v>
      </c>
    </row>
    <row r="93" spans="1:7" ht="12.75">
      <c r="A93" s="31" t="s">
        <v>121</v>
      </c>
      <c r="B93" s="31" t="s">
        <v>380</v>
      </c>
      <c r="C93" s="32">
        <v>0</v>
      </c>
      <c r="D93" s="32">
        <v>0</v>
      </c>
      <c r="E93" s="32">
        <v>0</v>
      </c>
      <c r="F93" s="32">
        <v>5000</v>
      </c>
      <c r="G93" s="32">
        <v>5000</v>
      </c>
    </row>
    <row r="94" spans="1:7" ht="12.75">
      <c r="A94" s="31" t="s">
        <v>127</v>
      </c>
      <c r="B94" s="31" t="s">
        <v>384</v>
      </c>
      <c r="C94" s="32">
        <v>0</v>
      </c>
      <c r="D94" s="32">
        <v>0</v>
      </c>
      <c r="E94" s="32">
        <v>0</v>
      </c>
      <c r="F94" s="32">
        <v>5000</v>
      </c>
      <c r="G94" s="32">
        <v>5000</v>
      </c>
    </row>
    <row r="95" spans="1:7" ht="12.75">
      <c r="A95" s="31" t="s">
        <v>107</v>
      </c>
      <c r="B95" s="31" t="s">
        <v>386</v>
      </c>
      <c r="C95" s="32">
        <v>13400</v>
      </c>
      <c r="D95" s="32">
        <v>0</v>
      </c>
      <c r="E95" s="32">
        <v>0</v>
      </c>
      <c r="F95" s="32">
        <v>0</v>
      </c>
      <c r="G95" s="32">
        <v>13400</v>
      </c>
    </row>
    <row r="96" spans="1:7" ht="12.75">
      <c r="A96" s="31" t="s">
        <v>139</v>
      </c>
      <c r="B96" s="31" t="s">
        <v>393</v>
      </c>
      <c r="C96" s="32">
        <v>9200</v>
      </c>
      <c r="D96" s="32">
        <v>0</v>
      </c>
      <c r="E96" s="32">
        <v>0</v>
      </c>
      <c r="F96" s="32">
        <v>0</v>
      </c>
      <c r="G96" s="32">
        <v>9200</v>
      </c>
    </row>
    <row r="97" spans="1:7" ht="12.75">
      <c r="A97" s="31" t="s">
        <v>148</v>
      </c>
      <c r="B97" s="31" t="s">
        <v>396</v>
      </c>
      <c r="C97" s="32">
        <v>4200</v>
      </c>
      <c r="D97" s="32">
        <v>0</v>
      </c>
      <c r="E97" s="32">
        <v>0</v>
      </c>
      <c r="F97" s="32">
        <v>0</v>
      </c>
      <c r="G97" s="32">
        <v>4200</v>
      </c>
    </row>
  </sheetData>
  <sheetProtection/>
  <mergeCells count="8">
    <mergeCell ref="A7:P7"/>
    <mergeCell ref="A8:P8"/>
    <mergeCell ref="A1:B1"/>
    <mergeCell ref="A2:B2"/>
    <mergeCell ref="A3:B3"/>
    <mergeCell ref="A4:B4"/>
    <mergeCell ref="A5:B5"/>
    <mergeCell ref="A6:P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O10" sqref="O10:P10"/>
    </sheetView>
  </sheetViews>
  <sheetFormatPr defaultColWidth="9.140625" defaultRowHeight="12.75"/>
  <sheetData>
    <row r="1" spans="1:4" ht="12.75">
      <c r="A1" s="35" t="s">
        <v>220</v>
      </c>
      <c r="B1" s="36"/>
      <c r="C1" s="1" t="s">
        <v>1</v>
      </c>
      <c r="D1" s="2">
        <v>45037.58916443287</v>
      </c>
    </row>
    <row r="2" spans="1:4" ht="12.75">
      <c r="A2" s="36" t="s">
        <v>2</v>
      </c>
      <c r="B2" s="36"/>
      <c r="C2" s="1" t="s">
        <v>3</v>
      </c>
      <c r="D2" s="3">
        <v>45037.58916443287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16" s="5" customFormat="1" ht="18">
      <c r="A6" s="61" t="s">
        <v>50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40" t="s">
        <v>223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63" t="s">
        <v>51</v>
      </c>
      <c r="B9" s="36"/>
      <c r="C9" s="36"/>
      <c r="D9" s="36"/>
      <c r="E9" s="36"/>
      <c r="F9" s="36"/>
      <c r="G9" s="63" t="s">
        <v>52</v>
      </c>
      <c r="H9" s="36"/>
      <c r="I9" s="63" t="s">
        <v>53</v>
      </c>
      <c r="J9" s="36"/>
      <c r="K9" s="63" t="s">
        <v>54</v>
      </c>
      <c r="L9" s="36"/>
      <c r="M9" s="63" t="s">
        <v>55</v>
      </c>
      <c r="N9" s="36"/>
      <c r="O9" s="63" t="s">
        <v>56</v>
      </c>
      <c r="P9" s="36"/>
    </row>
    <row r="10" spans="1:16" ht="12.75">
      <c r="A10" s="63" t="s">
        <v>2</v>
      </c>
      <c r="B10" s="36"/>
      <c r="C10" s="36"/>
      <c r="D10" s="36"/>
      <c r="E10" s="36"/>
      <c r="F10" s="36"/>
      <c r="G10" s="63" t="s">
        <v>16</v>
      </c>
      <c r="H10" s="36"/>
      <c r="I10" s="63" t="s">
        <v>17</v>
      </c>
      <c r="J10" s="36"/>
      <c r="K10" s="63" t="s">
        <v>18</v>
      </c>
      <c r="L10" s="36"/>
      <c r="M10" s="63" t="s">
        <v>19</v>
      </c>
      <c r="N10" s="36"/>
      <c r="O10" s="63" t="s">
        <v>20</v>
      </c>
      <c r="P10" s="36"/>
    </row>
    <row r="11" spans="1:16" ht="12.75">
      <c r="A11" s="64" t="s">
        <v>57</v>
      </c>
      <c r="B11" s="36"/>
      <c r="C11" s="36"/>
      <c r="D11" s="36"/>
      <c r="E11" s="36"/>
      <c r="F11" s="36"/>
      <c r="G11" s="65">
        <v>2698161</v>
      </c>
      <c r="H11" s="36"/>
      <c r="I11" s="65">
        <v>3062600</v>
      </c>
      <c r="J11" s="36"/>
      <c r="K11" s="65">
        <v>2881664.71</v>
      </c>
      <c r="L11" s="36"/>
      <c r="M11" s="66">
        <v>106.8</v>
      </c>
      <c r="N11" s="36"/>
      <c r="O11" s="66">
        <v>94</v>
      </c>
      <c r="P11" s="36"/>
    </row>
    <row r="12" spans="1:16" ht="12.75">
      <c r="A12" s="67" t="s">
        <v>58</v>
      </c>
      <c r="B12" s="36"/>
      <c r="C12" s="36"/>
      <c r="D12" s="36"/>
      <c r="E12" s="36"/>
      <c r="F12" s="36"/>
      <c r="G12" s="68">
        <v>2698161</v>
      </c>
      <c r="H12" s="36"/>
      <c r="I12" s="68">
        <v>3062600</v>
      </c>
      <c r="J12" s="36"/>
      <c r="K12" s="68">
        <v>2881664.71</v>
      </c>
      <c r="L12" s="36"/>
      <c r="M12" s="69">
        <v>106.8</v>
      </c>
      <c r="N12" s="36"/>
      <c r="O12" s="69">
        <v>94</v>
      </c>
      <c r="P12" s="36"/>
    </row>
    <row r="13" spans="1:16" ht="12.75">
      <c r="A13" s="70" t="s">
        <v>59</v>
      </c>
      <c r="B13" s="36"/>
      <c r="C13" s="36"/>
      <c r="D13" s="36"/>
      <c r="E13" s="36"/>
      <c r="F13" s="36"/>
      <c r="G13" s="71">
        <v>2698161</v>
      </c>
      <c r="H13" s="36"/>
      <c r="I13" s="71">
        <v>3062600</v>
      </c>
      <c r="J13" s="36"/>
      <c r="K13" s="71">
        <v>2881664.71</v>
      </c>
      <c r="L13" s="36"/>
      <c r="M13" s="72">
        <v>106.8</v>
      </c>
      <c r="N13" s="36"/>
      <c r="O13" s="72">
        <v>94</v>
      </c>
      <c r="P13" s="36"/>
    </row>
  </sheetData>
  <sheetProtection/>
  <mergeCells count="38"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9:F9"/>
    <mergeCell ref="G9:H9"/>
    <mergeCell ref="I9:J9"/>
    <mergeCell ref="K9:L9"/>
    <mergeCell ref="M9:N9"/>
    <mergeCell ref="O9:P9"/>
    <mergeCell ref="A8:P8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SheetLayoutView="100" zoomScalePageLayoutView="0" workbookViewId="0" topLeftCell="A1">
      <selection activeCell="S22" sqref="S22:T22"/>
    </sheetView>
  </sheetViews>
  <sheetFormatPr defaultColWidth="9.140625" defaultRowHeight="12.75"/>
  <sheetData>
    <row r="1" spans="1:4" ht="12.75">
      <c r="A1" s="35" t="s">
        <v>220</v>
      </c>
      <c r="B1" s="36"/>
      <c r="C1" s="1" t="s">
        <v>1</v>
      </c>
      <c r="D1" s="2">
        <v>45037.58920458333</v>
      </c>
    </row>
    <row r="2" spans="1:4" ht="12.75">
      <c r="A2" s="36" t="s">
        <v>2</v>
      </c>
      <c r="B2" s="36"/>
      <c r="C2" s="1" t="s">
        <v>3</v>
      </c>
      <c r="D2" s="3">
        <v>45037.58920458333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22" s="6" customFormat="1" ht="18">
      <c r="A6" s="73" t="s">
        <v>60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</row>
    <row r="7" spans="1:22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40" t="s">
        <v>224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2.75">
      <c r="A9" s="75" t="s">
        <v>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75" t="s">
        <v>52</v>
      </c>
      <c r="N9" s="36"/>
      <c r="O9" s="75" t="s">
        <v>53</v>
      </c>
      <c r="P9" s="36"/>
      <c r="Q9" s="75" t="s">
        <v>54</v>
      </c>
      <c r="R9" s="36"/>
      <c r="S9" s="75" t="s">
        <v>55</v>
      </c>
      <c r="T9" s="36"/>
      <c r="U9" s="75" t="s">
        <v>56</v>
      </c>
      <c r="V9" s="36"/>
    </row>
    <row r="10" spans="1:22" ht="12.75">
      <c r="A10" s="76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76" t="s">
        <v>16</v>
      </c>
      <c r="N10" s="36"/>
      <c r="O10" s="76" t="s">
        <v>17</v>
      </c>
      <c r="P10" s="36"/>
      <c r="Q10" s="76" t="s">
        <v>18</v>
      </c>
      <c r="R10" s="36"/>
      <c r="S10" s="76" t="s">
        <v>19</v>
      </c>
      <c r="T10" s="36"/>
      <c r="U10" s="76" t="s">
        <v>20</v>
      </c>
      <c r="V10" s="36"/>
    </row>
    <row r="11" spans="1:22" ht="12.75">
      <c r="A11" s="77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78">
        <v>0</v>
      </c>
      <c r="N11" s="36"/>
      <c r="O11" s="78">
        <v>0</v>
      </c>
      <c r="P11" s="36"/>
      <c r="Q11" s="78">
        <v>0</v>
      </c>
      <c r="R11" s="36"/>
      <c r="S11" s="79">
        <v>0</v>
      </c>
      <c r="T11" s="36"/>
      <c r="U11" s="79">
        <v>0</v>
      </c>
      <c r="V11" s="36"/>
    </row>
    <row r="12" spans="1:22" ht="12.75">
      <c r="A12" s="77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78">
        <v>0</v>
      </c>
      <c r="N12" s="36"/>
      <c r="O12" s="78">
        <v>0</v>
      </c>
      <c r="P12" s="36"/>
      <c r="Q12" s="78">
        <v>0</v>
      </c>
      <c r="R12" s="36"/>
      <c r="S12" s="79">
        <v>0</v>
      </c>
      <c r="T12" s="36"/>
      <c r="U12" s="79">
        <v>0</v>
      </c>
      <c r="V12" s="36"/>
    </row>
    <row r="13" spans="1:22" ht="12.75">
      <c r="A13" s="77" t="s">
        <v>64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78">
        <v>0</v>
      </c>
      <c r="N13" s="36"/>
      <c r="O13" s="78">
        <v>0</v>
      </c>
      <c r="P13" s="36"/>
      <c r="Q13" s="78">
        <v>0</v>
      </c>
      <c r="R13" s="36"/>
      <c r="S13" s="79">
        <v>0</v>
      </c>
      <c r="T13" s="36"/>
      <c r="U13" s="79">
        <v>0</v>
      </c>
      <c r="V13" s="36"/>
    </row>
    <row r="14" spans="1:22" ht="12.75">
      <c r="A14" s="77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78">
        <v>0</v>
      </c>
      <c r="N14" s="36"/>
      <c r="O14" s="78">
        <v>0</v>
      </c>
      <c r="P14" s="36"/>
      <c r="Q14" s="78">
        <v>0</v>
      </c>
      <c r="R14" s="36"/>
      <c r="S14" s="79">
        <v>0</v>
      </c>
      <c r="T14" s="36"/>
      <c r="U14" s="79">
        <v>0</v>
      </c>
      <c r="V14" s="36"/>
    </row>
    <row r="15" spans="1:22" ht="12.75">
      <c r="A15" s="77" t="s">
        <v>65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78">
        <v>0</v>
      </c>
      <c r="N15" s="36"/>
      <c r="O15" s="78">
        <v>0</v>
      </c>
      <c r="P15" s="36"/>
      <c r="Q15" s="78">
        <v>0</v>
      </c>
      <c r="R15" s="36"/>
      <c r="S15" s="79">
        <v>0</v>
      </c>
      <c r="T15" s="36"/>
      <c r="U15" s="79">
        <v>0</v>
      </c>
      <c r="V15" s="36"/>
    </row>
    <row r="16" spans="1:22" ht="12.75">
      <c r="A16" s="77" t="s">
        <v>66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78">
        <v>0</v>
      </c>
      <c r="N16" s="36"/>
      <c r="O16" s="78">
        <v>0</v>
      </c>
      <c r="P16" s="36"/>
      <c r="Q16" s="78">
        <v>0</v>
      </c>
      <c r="R16" s="36"/>
      <c r="S16" s="79">
        <v>0</v>
      </c>
      <c r="T16" s="36"/>
      <c r="U16" s="79">
        <v>0</v>
      </c>
      <c r="V16" s="36"/>
    </row>
    <row r="17" spans="1:22" ht="12.75">
      <c r="A17" s="36" t="s">
        <v>67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80">
        <v>0</v>
      </c>
      <c r="N17" s="36"/>
      <c r="O17" s="80">
        <v>0</v>
      </c>
      <c r="P17" s="36"/>
      <c r="Q17" s="80">
        <v>0</v>
      </c>
      <c r="R17" s="36"/>
      <c r="S17" s="81">
        <v>0</v>
      </c>
      <c r="T17" s="36"/>
      <c r="U17" s="81">
        <v>0</v>
      </c>
      <c r="V17" s="36"/>
    </row>
    <row r="18" spans="1:22" ht="12.75">
      <c r="A18" s="82" t="s">
        <v>68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83">
        <v>0</v>
      </c>
      <c r="N18" s="36"/>
      <c r="O18" s="83">
        <v>0</v>
      </c>
      <c r="P18" s="36"/>
      <c r="Q18" s="83">
        <v>0</v>
      </c>
      <c r="R18" s="36"/>
      <c r="S18" s="84">
        <v>0</v>
      </c>
      <c r="T18" s="36"/>
      <c r="U18" s="84">
        <v>0</v>
      </c>
      <c r="V18" s="36"/>
    </row>
    <row r="19" spans="1:2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2.75">
      <c r="A20" s="77" t="s">
        <v>69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78">
        <v>515041</v>
      </c>
      <c r="N20" s="36"/>
      <c r="O20" s="78"/>
      <c r="P20" s="36"/>
      <c r="Q20" s="78">
        <v>296983.16</v>
      </c>
      <c r="R20" s="36"/>
      <c r="S20" s="79" t="s">
        <v>2</v>
      </c>
      <c r="T20" s="36"/>
      <c r="U20" s="79" t="s">
        <v>2</v>
      </c>
      <c r="V20" s="36"/>
    </row>
    <row r="21" spans="1:22" ht="12.75">
      <c r="A21" s="77" t="s">
        <v>70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78">
        <v>65946</v>
      </c>
      <c r="N21" s="36"/>
      <c r="O21" s="78"/>
      <c r="P21" s="36"/>
      <c r="Q21" s="78">
        <v>17225.9</v>
      </c>
      <c r="R21" s="36"/>
      <c r="S21" s="79" t="s">
        <v>2</v>
      </c>
      <c r="T21" s="36"/>
      <c r="U21" s="79" t="s">
        <v>2</v>
      </c>
      <c r="V21" s="36"/>
    </row>
    <row r="22" spans="1:22" ht="12.75">
      <c r="A22" s="77" t="s">
        <v>71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78">
        <v>65946</v>
      </c>
      <c r="N22" s="36"/>
      <c r="O22" s="78"/>
      <c r="P22" s="36"/>
      <c r="Q22" s="78">
        <v>17225.9</v>
      </c>
      <c r="R22" s="36"/>
      <c r="S22" s="79" t="s">
        <v>2</v>
      </c>
      <c r="T22" s="36"/>
      <c r="U22" s="79" t="s">
        <v>2</v>
      </c>
      <c r="V22" s="36"/>
    </row>
    <row r="23" spans="1:22" ht="12.75">
      <c r="A23" s="82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3">
        <v>0</v>
      </c>
      <c r="N23" s="36"/>
      <c r="O23" s="83">
        <v>0</v>
      </c>
      <c r="P23" s="36"/>
      <c r="Q23" s="83">
        <v>0</v>
      </c>
      <c r="R23" s="36"/>
      <c r="S23" s="84">
        <v>0</v>
      </c>
      <c r="T23" s="36"/>
      <c r="U23" s="84">
        <v>0</v>
      </c>
      <c r="V23" s="36"/>
    </row>
  </sheetData>
  <sheetProtection/>
  <mergeCells count="98"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75" right="0.75" top="1" bottom="1" header="0.5" footer="0.5"/>
  <pageSetup horizontalDpi="300" verticalDpi="3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M16" sqref="M16:N16"/>
    </sheetView>
  </sheetViews>
  <sheetFormatPr defaultColWidth="9.140625" defaultRowHeight="12.75"/>
  <sheetData>
    <row r="1" spans="1:4" ht="12.75">
      <c r="A1" s="35" t="s">
        <v>220</v>
      </c>
      <c r="B1" s="36"/>
      <c r="C1" s="1" t="s">
        <v>1</v>
      </c>
      <c r="D1" s="2">
        <v>45037.58921777778</v>
      </c>
    </row>
    <row r="2" spans="1:4" ht="12.75">
      <c r="A2" s="36" t="s">
        <v>2</v>
      </c>
      <c r="B2" s="36"/>
      <c r="C2" s="1" t="s">
        <v>3</v>
      </c>
      <c r="D2" s="3">
        <v>45037.58921777778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21" s="7" customFormat="1" ht="18">
      <c r="A6" s="85" t="s">
        <v>73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ht="12.75">
      <c r="A8" s="40" t="s">
        <v>224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14" spans="1:22" ht="12.75">
      <c r="A14" s="87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87" t="s">
        <v>10</v>
      </c>
      <c r="N14" s="36"/>
      <c r="O14" s="87" t="s">
        <v>11</v>
      </c>
      <c r="P14" s="36"/>
      <c r="Q14" s="87" t="s">
        <v>12</v>
      </c>
      <c r="R14" s="36"/>
      <c r="S14" s="87" t="s">
        <v>13</v>
      </c>
      <c r="T14" s="36"/>
      <c r="U14" s="87" t="s">
        <v>14</v>
      </c>
      <c r="V14" s="36"/>
    </row>
    <row r="15" spans="1:22" ht="12.75">
      <c r="A15" s="87" t="s">
        <v>62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87" t="s">
        <v>16</v>
      </c>
      <c r="N15" s="36"/>
      <c r="O15" s="87" t="s">
        <v>17</v>
      </c>
      <c r="P15" s="36"/>
      <c r="Q15" s="87" t="s">
        <v>18</v>
      </c>
      <c r="R15" s="36"/>
      <c r="S15" s="87" t="s">
        <v>19</v>
      </c>
      <c r="T15" s="36"/>
      <c r="U15" s="87" t="s">
        <v>20</v>
      </c>
      <c r="V15" s="36"/>
    </row>
    <row r="16" spans="1:22" ht="12.75">
      <c r="A16" s="88" t="s">
        <v>74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89"/>
      <c r="N16" s="36"/>
      <c r="O16" s="89"/>
      <c r="P16" s="36"/>
      <c r="Q16" s="89" t="s">
        <v>2</v>
      </c>
      <c r="R16" s="36"/>
      <c r="S16" s="90">
        <v>0</v>
      </c>
      <c r="T16" s="36"/>
      <c r="U16" s="90">
        <v>0</v>
      </c>
      <c r="V16" s="36"/>
    </row>
    <row r="17" spans="1:22" ht="12.75">
      <c r="A17" s="91" t="s">
        <v>75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92">
        <v>0</v>
      </c>
      <c r="N17" s="36"/>
      <c r="O17" s="92">
        <v>0</v>
      </c>
      <c r="P17" s="36"/>
      <c r="Q17" s="92">
        <v>0</v>
      </c>
      <c r="R17" s="36"/>
      <c r="S17" s="93">
        <v>0</v>
      </c>
      <c r="T17" s="36"/>
      <c r="U17" s="93">
        <v>0</v>
      </c>
      <c r="V17" s="36"/>
    </row>
    <row r="18" spans="1:22" ht="12.75">
      <c r="A18" s="94" t="s">
        <v>76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5">
        <v>0</v>
      </c>
      <c r="N18" s="36"/>
      <c r="O18" s="95">
        <v>0</v>
      </c>
      <c r="P18" s="36"/>
      <c r="Q18" s="95">
        <v>0</v>
      </c>
      <c r="R18" s="36"/>
      <c r="S18" s="96">
        <v>0</v>
      </c>
      <c r="T18" s="36"/>
      <c r="U18" s="96">
        <v>0</v>
      </c>
      <c r="V18" s="36"/>
    </row>
    <row r="19" spans="1:22" ht="12.75">
      <c r="A19" s="88" t="s">
        <v>77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89">
        <v>0</v>
      </c>
      <c r="N19" s="36"/>
      <c r="O19" s="89">
        <v>0</v>
      </c>
      <c r="P19" s="36"/>
      <c r="Q19" s="89">
        <v>0</v>
      </c>
      <c r="R19" s="36"/>
      <c r="S19" s="90">
        <v>0</v>
      </c>
      <c r="T19" s="36"/>
      <c r="U19" s="90">
        <v>0</v>
      </c>
      <c r="V19" s="36"/>
    </row>
    <row r="20" spans="1:22" ht="12.75">
      <c r="A20" s="91" t="s">
        <v>78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92">
        <v>0</v>
      </c>
      <c r="N20" s="36"/>
      <c r="O20" s="92">
        <v>0</v>
      </c>
      <c r="P20" s="36"/>
      <c r="Q20" s="92">
        <v>0</v>
      </c>
      <c r="R20" s="36"/>
      <c r="S20" s="93">
        <v>0</v>
      </c>
      <c r="T20" s="36"/>
      <c r="U20" s="93">
        <v>0</v>
      </c>
      <c r="V20" s="36"/>
    </row>
    <row r="21" spans="1:22" ht="12.75">
      <c r="A21" s="94" t="s">
        <v>79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95">
        <v>0</v>
      </c>
      <c r="N21" s="36"/>
      <c r="O21" s="95">
        <v>0</v>
      </c>
      <c r="P21" s="36"/>
      <c r="Q21" s="95">
        <v>0</v>
      </c>
      <c r="R21" s="36"/>
      <c r="S21" s="96">
        <v>0</v>
      </c>
      <c r="T21" s="36"/>
      <c r="U21" s="96">
        <v>0</v>
      </c>
      <c r="V21" s="36"/>
    </row>
    <row r="22" spans="1:22" ht="12.75">
      <c r="A22" s="88" t="s">
        <v>68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>
        <v>0</v>
      </c>
      <c r="N22" s="36"/>
      <c r="O22" s="89">
        <v>0</v>
      </c>
      <c r="P22" s="36"/>
      <c r="Q22" s="89">
        <v>0</v>
      </c>
      <c r="R22" s="36"/>
      <c r="S22" s="90">
        <v>0</v>
      </c>
      <c r="T22" s="36"/>
      <c r="U22" s="90">
        <v>0</v>
      </c>
      <c r="V22" s="36"/>
    </row>
    <row r="23" spans="1:22" ht="12.75">
      <c r="A23" s="88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9">
        <v>0</v>
      </c>
      <c r="N23" s="36"/>
      <c r="O23" s="89">
        <v>0</v>
      </c>
      <c r="P23" s="36"/>
      <c r="Q23" s="89">
        <v>0</v>
      </c>
      <c r="R23" s="36"/>
      <c r="S23" s="90">
        <v>0</v>
      </c>
      <c r="T23" s="36"/>
      <c r="U23" s="90">
        <v>0</v>
      </c>
      <c r="V23" s="36"/>
    </row>
    <row r="24" spans="1:22" ht="12.75">
      <c r="A24" s="91" t="s">
        <v>80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92">
        <v>489492</v>
      </c>
      <c r="N24" s="36"/>
      <c r="O24" s="92">
        <v>0</v>
      </c>
      <c r="P24" s="36"/>
      <c r="Q24" s="92">
        <v>581277.21</v>
      </c>
      <c r="R24" s="36"/>
      <c r="S24" s="93">
        <v>0</v>
      </c>
      <c r="T24" s="36"/>
      <c r="U24" s="93">
        <v>0</v>
      </c>
      <c r="V24" s="36"/>
    </row>
    <row r="25" spans="1:22" ht="12.75">
      <c r="A25" s="94" t="s">
        <v>81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95">
        <v>489492</v>
      </c>
      <c r="N25" s="36"/>
      <c r="O25" s="95">
        <v>0</v>
      </c>
      <c r="P25" s="36"/>
      <c r="Q25" s="95">
        <v>581277.21</v>
      </c>
      <c r="R25" s="36"/>
      <c r="S25" s="96">
        <v>0</v>
      </c>
      <c r="T25" s="36"/>
      <c r="U25" s="96">
        <v>0</v>
      </c>
      <c r="V25" s="36"/>
    </row>
    <row r="26" spans="1:22" ht="12.75">
      <c r="A26" s="91" t="s">
        <v>82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92">
        <v>82644</v>
      </c>
      <c r="N26" s="36"/>
      <c r="O26" s="92">
        <v>0</v>
      </c>
      <c r="P26" s="36"/>
      <c r="Q26" s="92">
        <v>12700</v>
      </c>
      <c r="R26" s="36"/>
      <c r="S26" s="93">
        <v>0</v>
      </c>
      <c r="T26" s="36"/>
      <c r="U26" s="93">
        <v>0</v>
      </c>
      <c r="V26" s="36"/>
    </row>
    <row r="27" spans="1:22" ht="12.75">
      <c r="A27" s="94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95">
        <v>82644</v>
      </c>
      <c r="N27" s="36"/>
      <c r="O27" s="95">
        <v>0</v>
      </c>
      <c r="P27" s="36"/>
      <c r="Q27" s="95">
        <v>12700</v>
      </c>
      <c r="R27" s="36"/>
      <c r="S27" s="96">
        <v>0</v>
      </c>
      <c r="T27" s="36"/>
      <c r="U27" s="96">
        <v>0</v>
      </c>
      <c r="V27" s="36"/>
    </row>
  </sheetData>
  <sheetProtection/>
  <mergeCells count="92"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14:L14"/>
    <mergeCell ref="M14:N14"/>
    <mergeCell ref="O14:P14"/>
    <mergeCell ref="Q14:R14"/>
    <mergeCell ref="S14:T14"/>
    <mergeCell ref="U14:V14"/>
    <mergeCell ref="A8:V8"/>
    <mergeCell ref="A1:B1"/>
    <mergeCell ref="A2:B2"/>
    <mergeCell ref="A3:B3"/>
    <mergeCell ref="A4:B4"/>
    <mergeCell ref="A5:B5"/>
    <mergeCell ref="A6:U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SheetLayoutView="100" zoomScalePageLayoutView="0" workbookViewId="0" topLeftCell="A1">
      <selection activeCell="A8" sqref="A8:V8"/>
    </sheetView>
  </sheetViews>
  <sheetFormatPr defaultColWidth="9.140625" defaultRowHeight="12.75"/>
  <sheetData>
    <row r="1" spans="1:5" ht="12.75">
      <c r="A1" s="36" t="s">
        <v>0</v>
      </c>
      <c r="B1" s="36"/>
      <c r="C1" s="1" t="s">
        <v>1</v>
      </c>
      <c r="D1" s="35" t="s">
        <v>220</v>
      </c>
      <c r="E1" s="36"/>
    </row>
    <row r="2" spans="1:5" ht="12.75">
      <c r="A2" s="36" t="s">
        <v>2</v>
      </c>
      <c r="B2" s="36"/>
      <c r="C2" s="1" t="s">
        <v>3</v>
      </c>
      <c r="D2" s="35"/>
      <c r="E2" s="36"/>
    </row>
    <row r="3" spans="1:5" ht="12.75">
      <c r="A3" s="36" t="s">
        <v>4</v>
      </c>
      <c r="B3" s="36"/>
      <c r="D3" s="35" t="s">
        <v>221</v>
      </c>
      <c r="E3" s="36"/>
    </row>
    <row r="4" spans="1:5" ht="12.75">
      <c r="A4" s="36" t="s">
        <v>5</v>
      </c>
      <c r="B4" s="36"/>
      <c r="D4" s="36" t="s">
        <v>5</v>
      </c>
      <c r="E4" s="36"/>
    </row>
    <row r="5" spans="1:5" ht="12.75">
      <c r="A5" s="36" t="s">
        <v>6</v>
      </c>
      <c r="B5" s="36"/>
      <c r="D5" s="35" t="s">
        <v>222</v>
      </c>
      <c r="E5" s="36"/>
    </row>
    <row r="6" spans="1:21" s="8" customFormat="1" ht="18">
      <c r="A6" s="97" t="s">
        <v>84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ht="12.75">
      <c r="A8" s="40" t="s">
        <v>224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1" ht="12.75">
      <c r="A9" s="99" t="s">
        <v>85</v>
      </c>
      <c r="B9" s="36"/>
      <c r="C9" s="36"/>
      <c r="D9" s="36"/>
      <c r="E9" s="36"/>
      <c r="F9" s="99" t="s">
        <v>86</v>
      </c>
      <c r="G9" s="36"/>
      <c r="H9" s="36"/>
      <c r="I9" s="36"/>
      <c r="J9" s="36"/>
      <c r="K9" s="36"/>
      <c r="L9" s="36"/>
      <c r="M9" s="36"/>
      <c r="N9" s="36"/>
      <c r="O9" s="36"/>
      <c r="P9" s="99" t="s">
        <v>53</v>
      </c>
      <c r="Q9" s="36"/>
      <c r="R9" s="99" t="s">
        <v>54</v>
      </c>
      <c r="S9" s="36"/>
      <c r="T9" s="99" t="s">
        <v>87</v>
      </c>
      <c r="U9" s="36"/>
    </row>
    <row r="10" spans="1:21" ht="12.75">
      <c r="A10" s="99" t="s">
        <v>2</v>
      </c>
      <c r="B10" s="36"/>
      <c r="C10" s="36"/>
      <c r="D10" s="36"/>
      <c r="E10" s="36"/>
      <c r="F10" s="99" t="s">
        <v>2</v>
      </c>
      <c r="G10" s="36"/>
      <c r="H10" s="36"/>
      <c r="I10" s="36"/>
      <c r="J10" s="36"/>
      <c r="K10" s="36"/>
      <c r="L10" s="36"/>
      <c r="M10" s="36"/>
      <c r="N10" s="36"/>
      <c r="O10" s="36"/>
      <c r="P10" s="99" t="s">
        <v>16</v>
      </c>
      <c r="Q10" s="36"/>
      <c r="R10" s="99" t="s">
        <v>17</v>
      </c>
      <c r="S10" s="36"/>
      <c r="T10" s="99" t="s">
        <v>18</v>
      </c>
      <c r="U10" s="36"/>
    </row>
    <row r="11" spans="1:21" ht="12.75">
      <c r="A11" s="100" t="s">
        <v>2</v>
      </c>
      <c r="B11" s="36"/>
      <c r="C11" s="36"/>
      <c r="D11" s="36"/>
      <c r="E11" s="36"/>
      <c r="F11" s="101" t="s">
        <v>88</v>
      </c>
      <c r="G11" s="36"/>
      <c r="H11" s="36"/>
      <c r="I11" s="36"/>
      <c r="J11" s="36"/>
      <c r="K11" s="36"/>
      <c r="L11" s="36"/>
      <c r="M11" s="36"/>
      <c r="N11" s="36"/>
      <c r="O11" s="36"/>
      <c r="P11" s="102">
        <v>2944300</v>
      </c>
      <c r="Q11" s="36"/>
      <c r="R11" s="102">
        <v>3533113.73</v>
      </c>
      <c r="S11" s="36"/>
      <c r="T11" s="103">
        <v>120</v>
      </c>
      <c r="U11" s="36"/>
    </row>
    <row r="12" spans="1:21" ht="12.75">
      <c r="A12" s="105" t="s">
        <v>89</v>
      </c>
      <c r="B12" s="36"/>
      <c r="C12" s="36"/>
      <c r="D12" s="105" t="s">
        <v>90</v>
      </c>
      <c r="E12" s="36"/>
      <c r="F12" s="106" t="s">
        <v>91</v>
      </c>
      <c r="G12" s="36"/>
      <c r="H12" s="36"/>
      <c r="I12" s="36"/>
      <c r="J12" s="36"/>
      <c r="K12" s="36"/>
      <c r="L12" s="36"/>
      <c r="M12" s="36"/>
      <c r="N12" s="36"/>
      <c r="O12" s="36"/>
      <c r="P12" s="107">
        <v>2944300</v>
      </c>
      <c r="Q12" s="36"/>
      <c r="R12" s="107">
        <v>3533113.73</v>
      </c>
      <c r="S12" s="36"/>
      <c r="T12" s="108">
        <v>120</v>
      </c>
      <c r="U12" s="36"/>
    </row>
    <row r="13" spans="1:21" ht="12.75">
      <c r="A13" s="109" t="s">
        <v>92</v>
      </c>
      <c r="B13" s="36"/>
      <c r="C13" s="36"/>
      <c r="D13" s="109" t="s">
        <v>93</v>
      </c>
      <c r="E13" s="36"/>
      <c r="F13" s="110" t="s">
        <v>94</v>
      </c>
      <c r="G13" s="36"/>
      <c r="H13" s="36"/>
      <c r="I13" s="36"/>
      <c r="J13" s="36"/>
      <c r="K13" s="36"/>
      <c r="L13" s="36"/>
      <c r="M13" s="36"/>
      <c r="N13" s="36"/>
      <c r="O13" s="36"/>
      <c r="P13" s="111">
        <v>2944300</v>
      </c>
      <c r="Q13" s="36"/>
      <c r="R13" s="111">
        <v>3533113.73</v>
      </c>
      <c r="S13" s="36"/>
      <c r="T13" s="104">
        <v>120</v>
      </c>
      <c r="U13" s="36"/>
    </row>
  </sheetData>
  <sheetProtection/>
  <mergeCells count="40">
    <mergeCell ref="D5:E5"/>
    <mergeCell ref="A13:C13"/>
    <mergeCell ref="D13:E13"/>
    <mergeCell ref="F13:O13"/>
    <mergeCell ref="P13:Q13"/>
    <mergeCell ref="R13:S13"/>
    <mergeCell ref="A10:E10"/>
    <mergeCell ref="F10:O10"/>
    <mergeCell ref="P10:Q10"/>
    <mergeCell ref="R10:S10"/>
    <mergeCell ref="T13:U13"/>
    <mergeCell ref="A12:C12"/>
    <mergeCell ref="D12:E12"/>
    <mergeCell ref="F12:O12"/>
    <mergeCell ref="P12:Q12"/>
    <mergeCell ref="R12:S12"/>
    <mergeCell ref="T12:U12"/>
    <mergeCell ref="T10:U10"/>
    <mergeCell ref="A11:E11"/>
    <mergeCell ref="F11:O11"/>
    <mergeCell ref="P11:Q11"/>
    <mergeCell ref="R11:S11"/>
    <mergeCell ref="T11:U11"/>
    <mergeCell ref="A7:U7"/>
    <mergeCell ref="A9:E9"/>
    <mergeCell ref="F9:O9"/>
    <mergeCell ref="P9:Q9"/>
    <mergeCell ref="R9:S9"/>
    <mergeCell ref="T9:U9"/>
    <mergeCell ref="A8:V8"/>
    <mergeCell ref="A1:B1"/>
    <mergeCell ref="A2:B2"/>
    <mergeCell ref="A3:B3"/>
    <mergeCell ref="A4:B4"/>
    <mergeCell ref="A5:B5"/>
    <mergeCell ref="A6:U6"/>
    <mergeCell ref="D1:E1"/>
    <mergeCell ref="D2:E2"/>
    <mergeCell ref="D3:E3"/>
    <mergeCell ref="D4:E4"/>
  </mergeCells>
  <printOptions/>
  <pageMargins left="0.75" right="0.75" top="1" bottom="1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9.140625" defaultRowHeight="12.75"/>
  <sheetData>
    <row r="1" spans="1:4" ht="12.75">
      <c r="A1" s="35" t="s">
        <v>220</v>
      </c>
      <c r="B1" s="36"/>
      <c r="C1" s="1" t="s">
        <v>1</v>
      </c>
      <c r="D1" s="2">
        <v>45037.58925612269</v>
      </c>
    </row>
    <row r="2" spans="1:4" ht="12.75">
      <c r="A2" s="36" t="s">
        <v>2</v>
      </c>
      <c r="B2" s="36"/>
      <c r="C2" s="1" t="s">
        <v>3</v>
      </c>
      <c r="D2" s="3">
        <v>45037.58925612269</v>
      </c>
    </row>
    <row r="3" spans="1:2" ht="12.75">
      <c r="A3" s="35" t="s">
        <v>221</v>
      </c>
      <c r="B3" s="36"/>
    </row>
    <row r="4" spans="1:2" ht="12.75">
      <c r="A4" s="36" t="s">
        <v>5</v>
      </c>
      <c r="B4" s="36"/>
    </row>
    <row r="5" spans="1:2" ht="12.75">
      <c r="A5" s="35" t="s">
        <v>222</v>
      </c>
      <c r="B5" s="36"/>
    </row>
    <row r="6" spans="1:16" s="9" customFormat="1" ht="18">
      <c r="A6" s="115" t="s">
        <v>95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12.75">
      <c r="A7" s="39" t="s">
        <v>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40" t="s">
        <v>224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118" t="s">
        <v>2</v>
      </c>
      <c r="B9" s="36"/>
      <c r="C9" s="118" t="s">
        <v>96</v>
      </c>
      <c r="D9" s="36"/>
      <c r="E9" s="36"/>
      <c r="F9" s="36"/>
      <c r="G9" s="36"/>
      <c r="H9" s="36"/>
      <c r="I9" s="36"/>
      <c r="J9" s="36"/>
      <c r="K9" s="117" t="s">
        <v>2</v>
      </c>
      <c r="L9" s="36"/>
      <c r="M9" s="117" t="s">
        <v>2</v>
      </c>
      <c r="N9" s="36"/>
      <c r="O9" s="117" t="s">
        <v>2</v>
      </c>
      <c r="P9" s="36"/>
    </row>
    <row r="10" spans="1:16" ht="12.75">
      <c r="A10" s="118" t="s">
        <v>2</v>
      </c>
      <c r="B10" s="36"/>
      <c r="C10" s="118" t="s">
        <v>97</v>
      </c>
      <c r="D10" s="36"/>
      <c r="E10" s="36"/>
      <c r="F10" s="36"/>
      <c r="G10" s="36"/>
      <c r="H10" s="36"/>
      <c r="I10" s="36"/>
      <c r="J10" s="36"/>
      <c r="K10" s="117" t="s">
        <v>2</v>
      </c>
      <c r="L10" s="36"/>
      <c r="M10" s="117" t="s">
        <v>2</v>
      </c>
      <c r="N10" s="36"/>
      <c r="O10" s="117" t="s">
        <v>2</v>
      </c>
      <c r="P10" s="36"/>
    </row>
    <row r="11" spans="1:16" ht="12.75">
      <c r="A11" s="118" t="s">
        <v>98</v>
      </c>
      <c r="B11" s="36"/>
      <c r="C11" s="118" t="s">
        <v>99</v>
      </c>
      <c r="D11" s="36"/>
      <c r="E11" s="117" t="s">
        <v>100</v>
      </c>
      <c r="F11" s="36"/>
      <c r="G11" s="36"/>
      <c r="H11" s="36"/>
      <c r="I11" s="36"/>
      <c r="J11" s="36"/>
      <c r="K11" s="117" t="s">
        <v>53</v>
      </c>
      <c r="L11" s="36"/>
      <c r="M11" s="117" t="s">
        <v>54</v>
      </c>
      <c r="N11" s="36"/>
      <c r="O11" s="117" t="s">
        <v>87</v>
      </c>
      <c r="P11" s="36"/>
    </row>
    <row r="12" spans="1:16" ht="12.75">
      <c r="A12" s="117" t="s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117" t="s">
        <v>16</v>
      </c>
      <c r="L12" s="36"/>
      <c r="M12" s="117" t="s">
        <v>17</v>
      </c>
      <c r="N12" s="36"/>
      <c r="O12" s="117" t="s">
        <v>18</v>
      </c>
      <c r="P12" s="36"/>
    </row>
    <row r="13" spans="1:16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3"/>
      <c r="L13" s="113"/>
      <c r="M13" s="113"/>
      <c r="N13" s="113"/>
      <c r="O13" s="112"/>
      <c r="P13" s="112"/>
    </row>
    <row r="14" spans="1:16" ht="12.75">
      <c r="A14" s="119" t="s">
        <v>2</v>
      </c>
      <c r="B14" s="36"/>
      <c r="C14" s="119" t="s">
        <v>172</v>
      </c>
      <c r="D14" s="36"/>
      <c r="E14" s="36"/>
      <c r="F14" s="36"/>
      <c r="G14" s="36"/>
      <c r="H14" s="36"/>
      <c r="I14" s="36"/>
      <c r="J14" s="36"/>
      <c r="K14" s="120">
        <v>2944300</v>
      </c>
      <c r="L14" s="36"/>
      <c r="M14" s="120">
        <v>3530312.37</v>
      </c>
      <c r="N14" s="36"/>
      <c r="O14" s="121">
        <v>119.9</v>
      </c>
      <c r="P14" s="36"/>
    </row>
    <row r="15" spans="1:16" ht="12.75">
      <c r="A15" s="122" t="s">
        <v>2</v>
      </c>
      <c r="B15" s="36"/>
      <c r="C15" s="122" t="s">
        <v>173</v>
      </c>
      <c r="D15" s="36"/>
      <c r="E15" s="122" t="s">
        <v>174</v>
      </c>
      <c r="F15" s="36"/>
      <c r="G15" s="36"/>
      <c r="H15" s="36"/>
      <c r="I15" s="36"/>
      <c r="J15" s="36"/>
      <c r="K15" s="123">
        <v>2944300</v>
      </c>
      <c r="L15" s="36"/>
      <c r="M15" s="123">
        <v>3530312.37</v>
      </c>
      <c r="N15" s="36"/>
      <c r="O15" s="124">
        <v>119.9</v>
      </c>
      <c r="P15" s="36"/>
    </row>
    <row r="16" spans="1:16" ht="12.75">
      <c r="A16" s="125" t="s">
        <v>171</v>
      </c>
      <c r="B16" s="36"/>
      <c r="C16" s="125" t="s">
        <v>175</v>
      </c>
      <c r="D16" s="36"/>
      <c r="E16" s="125" t="s">
        <v>176</v>
      </c>
      <c r="F16" s="36"/>
      <c r="G16" s="36"/>
      <c r="H16" s="36"/>
      <c r="I16" s="36"/>
      <c r="J16" s="36"/>
      <c r="K16" s="126">
        <v>2229300</v>
      </c>
      <c r="L16" s="36"/>
      <c r="M16" s="126">
        <v>2224343.22</v>
      </c>
      <c r="N16" s="36"/>
      <c r="O16" s="127">
        <v>99.78</v>
      </c>
      <c r="P16" s="36"/>
    </row>
    <row r="17" spans="1:16" ht="12.75">
      <c r="A17" s="128" t="s">
        <v>2</v>
      </c>
      <c r="B17" s="36"/>
      <c r="C17" s="128" t="s">
        <v>37</v>
      </c>
      <c r="D17" s="36"/>
      <c r="E17" s="36"/>
      <c r="F17" s="36"/>
      <c r="G17" s="36"/>
      <c r="H17" s="36"/>
      <c r="I17" s="36"/>
      <c r="J17" s="36"/>
      <c r="K17" s="129">
        <v>2163300</v>
      </c>
      <c r="L17" s="36"/>
      <c r="M17" s="129">
        <v>2224343.22</v>
      </c>
      <c r="N17" s="36"/>
      <c r="O17" s="130">
        <v>102.82</v>
      </c>
      <c r="P17" s="36"/>
    </row>
    <row r="18" spans="1:16" ht="12.75">
      <c r="A18" s="128" t="s">
        <v>2</v>
      </c>
      <c r="B18" s="36"/>
      <c r="C18" s="128" t="s">
        <v>38</v>
      </c>
      <c r="D18" s="36"/>
      <c r="E18" s="36"/>
      <c r="F18" s="36"/>
      <c r="G18" s="36"/>
      <c r="H18" s="36"/>
      <c r="I18" s="36"/>
      <c r="J18" s="36"/>
      <c r="K18" s="129">
        <v>2163300</v>
      </c>
      <c r="L18" s="36"/>
      <c r="M18" s="129">
        <v>2224343.22</v>
      </c>
      <c r="N18" s="36"/>
      <c r="O18" s="130">
        <v>102.82</v>
      </c>
      <c r="P18" s="36"/>
    </row>
    <row r="19" spans="1:16" ht="12.75">
      <c r="A19" s="131" t="s">
        <v>2</v>
      </c>
      <c r="B19" s="36"/>
      <c r="C19" s="131" t="s">
        <v>111</v>
      </c>
      <c r="D19" s="36"/>
      <c r="E19" s="131" t="s">
        <v>112</v>
      </c>
      <c r="F19" s="36"/>
      <c r="G19" s="36"/>
      <c r="H19" s="36"/>
      <c r="I19" s="36"/>
      <c r="J19" s="36"/>
      <c r="K19" s="132">
        <v>1789400</v>
      </c>
      <c r="L19" s="36"/>
      <c r="M19" s="132">
        <v>1850324.71</v>
      </c>
      <c r="N19" s="36"/>
      <c r="O19" s="133">
        <v>103.4</v>
      </c>
      <c r="P19" s="36"/>
    </row>
    <row r="20" spans="1:16" ht="12.75">
      <c r="A20" s="134" t="s">
        <v>2</v>
      </c>
      <c r="B20" s="36"/>
      <c r="C20" s="134" t="s">
        <v>113</v>
      </c>
      <c r="D20" s="36"/>
      <c r="E20" s="134" t="s">
        <v>114</v>
      </c>
      <c r="F20" s="36"/>
      <c r="G20" s="36"/>
      <c r="H20" s="36"/>
      <c r="I20" s="36"/>
      <c r="J20" s="36"/>
      <c r="K20" s="80" t="s">
        <v>2</v>
      </c>
      <c r="L20" s="36"/>
      <c r="M20" s="80">
        <v>1850324.71</v>
      </c>
      <c r="N20" s="36"/>
      <c r="O20" s="81" t="s">
        <v>2</v>
      </c>
      <c r="P20" s="36"/>
    </row>
    <row r="21" spans="1:16" ht="12.75">
      <c r="A21" s="131" t="s">
        <v>2</v>
      </c>
      <c r="B21" s="36"/>
      <c r="C21" s="131" t="s">
        <v>145</v>
      </c>
      <c r="D21" s="36"/>
      <c r="E21" s="131" t="s">
        <v>146</v>
      </c>
      <c r="F21" s="36"/>
      <c r="G21" s="36"/>
      <c r="H21" s="36"/>
      <c r="I21" s="36"/>
      <c r="J21" s="36"/>
      <c r="K21" s="132">
        <v>80000</v>
      </c>
      <c r="L21" s="36"/>
      <c r="M21" s="132">
        <v>80000</v>
      </c>
      <c r="N21" s="36"/>
      <c r="O21" s="133">
        <v>100</v>
      </c>
      <c r="P21" s="36"/>
    </row>
    <row r="22" spans="1:16" ht="12.75">
      <c r="A22" s="134" t="s">
        <v>2</v>
      </c>
      <c r="B22" s="36"/>
      <c r="C22" s="134" t="s">
        <v>147</v>
      </c>
      <c r="D22" s="36"/>
      <c r="E22" s="134" t="s">
        <v>146</v>
      </c>
      <c r="F22" s="36"/>
      <c r="G22" s="36"/>
      <c r="H22" s="36"/>
      <c r="I22" s="36"/>
      <c r="J22" s="36"/>
      <c r="K22" s="80" t="s">
        <v>2</v>
      </c>
      <c r="L22" s="36"/>
      <c r="M22" s="80">
        <v>80000</v>
      </c>
      <c r="N22" s="36"/>
      <c r="O22" s="81" t="s">
        <v>2</v>
      </c>
      <c r="P22" s="36"/>
    </row>
    <row r="23" spans="1:16" ht="12.75">
      <c r="A23" s="131" t="s">
        <v>2</v>
      </c>
      <c r="B23" s="36"/>
      <c r="C23" s="131" t="s">
        <v>115</v>
      </c>
      <c r="D23" s="36"/>
      <c r="E23" s="131" t="s">
        <v>116</v>
      </c>
      <c r="F23" s="36"/>
      <c r="G23" s="36"/>
      <c r="H23" s="36"/>
      <c r="I23" s="36"/>
      <c r="J23" s="36"/>
      <c r="K23" s="132">
        <v>293900</v>
      </c>
      <c r="L23" s="36"/>
      <c r="M23" s="132">
        <v>294018.51</v>
      </c>
      <c r="N23" s="36"/>
      <c r="O23" s="133">
        <v>100.04</v>
      </c>
      <c r="P23" s="36"/>
    </row>
    <row r="24" spans="1:16" ht="12.75">
      <c r="A24" s="134" t="s">
        <v>2</v>
      </c>
      <c r="B24" s="36"/>
      <c r="C24" s="134" t="s">
        <v>117</v>
      </c>
      <c r="D24" s="36"/>
      <c r="E24" s="134" t="s">
        <v>118</v>
      </c>
      <c r="F24" s="36"/>
      <c r="G24" s="36"/>
      <c r="H24" s="36"/>
      <c r="I24" s="36"/>
      <c r="J24" s="36"/>
      <c r="K24" s="80" t="s">
        <v>2</v>
      </c>
      <c r="L24" s="36"/>
      <c r="M24" s="80">
        <v>283818.51</v>
      </c>
      <c r="N24" s="36"/>
      <c r="O24" s="81" t="s">
        <v>2</v>
      </c>
      <c r="P24" s="36"/>
    </row>
    <row r="25" spans="1:16" ht="12.75">
      <c r="A25" s="134" t="s">
        <v>2</v>
      </c>
      <c r="B25" s="36"/>
      <c r="C25" s="134" t="s">
        <v>177</v>
      </c>
      <c r="D25" s="36"/>
      <c r="E25" s="134" t="s">
        <v>178</v>
      </c>
      <c r="F25" s="36"/>
      <c r="G25" s="36"/>
      <c r="H25" s="36"/>
      <c r="I25" s="36"/>
      <c r="J25" s="36"/>
      <c r="K25" s="80" t="s">
        <v>2</v>
      </c>
      <c r="L25" s="36"/>
      <c r="M25" s="80">
        <v>10200</v>
      </c>
      <c r="N25" s="36"/>
      <c r="O25" s="81" t="s">
        <v>2</v>
      </c>
      <c r="P25" s="36"/>
    </row>
    <row r="26" spans="1:16" ht="12.75">
      <c r="A26" s="128" t="s">
        <v>2</v>
      </c>
      <c r="B26" s="36"/>
      <c r="C26" s="128" t="s">
        <v>42</v>
      </c>
      <c r="D26" s="36"/>
      <c r="E26" s="36"/>
      <c r="F26" s="36"/>
      <c r="G26" s="36"/>
      <c r="H26" s="36"/>
      <c r="I26" s="36"/>
      <c r="J26" s="36"/>
      <c r="K26" s="129">
        <v>66000</v>
      </c>
      <c r="L26" s="36"/>
      <c r="M26" s="129">
        <v>0</v>
      </c>
      <c r="N26" s="36"/>
      <c r="O26" s="130">
        <v>0</v>
      </c>
      <c r="P26" s="36"/>
    </row>
    <row r="27" spans="1:16" ht="12.75">
      <c r="A27" s="128" t="s">
        <v>2</v>
      </c>
      <c r="B27" s="36"/>
      <c r="C27" s="128" t="s">
        <v>46</v>
      </c>
      <c r="D27" s="36"/>
      <c r="E27" s="36"/>
      <c r="F27" s="36"/>
      <c r="G27" s="36"/>
      <c r="H27" s="36"/>
      <c r="I27" s="36"/>
      <c r="J27" s="36"/>
      <c r="K27" s="129">
        <v>66000</v>
      </c>
      <c r="L27" s="36"/>
      <c r="M27" s="129">
        <v>0</v>
      </c>
      <c r="N27" s="36"/>
      <c r="O27" s="130">
        <v>0</v>
      </c>
      <c r="P27" s="36"/>
    </row>
    <row r="28" spans="1:16" ht="12.75">
      <c r="A28" s="131" t="s">
        <v>2</v>
      </c>
      <c r="B28" s="36"/>
      <c r="C28" s="131" t="s">
        <v>179</v>
      </c>
      <c r="D28" s="36"/>
      <c r="E28" s="131" t="s">
        <v>180</v>
      </c>
      <c r="F28" s="36"/>
      <c r="G28" s="36"/>
      <c r="H28" s="36"/>
      <c r="I28" s="36"/>
      <c r="J28" s="36"/>
      <c r="K28" s="132">
        <v>66000</v>
      </c>
      <c r="L28" s="36"/>
      <c r="M28" s="132">
        <v>0</v>
      </c>
      <c r="N28" s="36"/>
      <c r="O28" s="133">
        <v>0</v>
      </c>
      <c r="P28" s="36"/>
    </row>
    <row r="29" spans="1:16" ht="12.75">
      <c r="A29" s="134" t="s">
        <v>2</v>
      </c>
      <c r="B29" s="36"/>
      <c r="C29" s="134" t="s">
        <v>181</v>
      </c>
      <c r="D29" s="36"/>
      <c r="E29" s="134" t="s">
        <v>180</v>
      </c>
      <c r="F29" s="36"/>
      <c r="G29" s="36"/>
      <c r="H29" s="36"/>
      <c r="I29" s="36"/>
      <c r="J29" s="36"/>
      <c r="K29" s="80" t="s">
        <v>2</v>
      </c>
      <c r="L29" s="36"/>
      <c r="M29" s="80">
        <v>0</v>
      </c>
      <c r="N29" s="36"/>
      <c r="O29" s="81" t="s">
        <v>2</v>
      </c>
      <c r="P29" s="36"/>
    </row>
    <row r="30" spans="1:16" ht="12.75">
      <c r="A30" s="125" t="s">
        <v>171</v>
      </c>
      <c r="B30" s="36"/>
      <c r="C30" s="125" t="s">
        <v>182</v>
      </c>
      <c r="D30" s="36"/>
      <c r="E30" s="125" t="s">
        <v>183</v>
      </c>
      <c r="F30" s="36"/>
      <c r="G30" s="36"/>
      <c r="H30" s="36"/>
      <c r="I30" s="36"/>
      <c r="J30" s="36"/>
      <c r="K30" s="126">
        <v>674400</v>
      </c>
      <c r="L30" s="36"/>
      <c r="M30" s="126">
        <v>1290537.57</v>
      </c>
      <c r="N30" s="36"/>
      <c r="O30" s="127">
        <v>191.36</v>
      </c>
      <c r="P30" s="36"/>
    </row>
    <row r="31" spans="1:16" ht="12.75">
      <c r="A31" s="128" t="s">
        <v>2</v>
      </c>
      <c r="B31" s="36"/>
      <c r="C31" s="128" t="s">
        <v>37</v>
      </c>
      <c r="D31" s="36"/>
      <c r="E31" s="36"/>
      <c r="F31" s="36"/>
      <c r="G31" s="36"/>
      <c r="H31" s="36"/>
      <c r="I31" s="36"/>
      <c r="J31" s="36"/>
      <c r="K31" s="129">
        <v>68200</v>
      </c>
      <c r="L31" s="36"/>
      <c r="M31" s="129">
        <v>72986.06</v>
      </c>
      <c r="N31" s="36"/>
      <c r="O31" s="130">
        <v>107.02</v>
      </c>
      <c r="P31" s="36"/>
    </row>
    <row r="32" spans="1:16" ht="12.75">
      <c r="A32" s="128" t="s">
        <v>2</v>
      </c>
      <c r="B32" s="36"/>
      <c r="C32" s="128" t="s">
        <v>38</v>
      </c>
      <c r="D32" s="36"/>
      <c r="E32" s="36"/>
      <c r="F32" s="36"/>
      <c r="G32" s="36"/>
      <c r="H32" s="36"/>
      <c r="I32" s="36"/>
      <c r="J32" s="36"/>
      <c r="K32" s="129">
        <v>68200</v>
      </c>
      <c r="L32" s="36"/>
      <c r="M32" s="129">
        <v>72986.06</v>
      </c>
      <c r="N32" s="36"/>
      <c r="O32" s="130">
        <v>107.02</v>
      </c>
      <c r="P32" s="36"/>
    </row>
    <row r="33" spans="1:16" ht="12.75">
      <c r="A33" s="131" t="s">
        <v>2</v>
      </c>
      <c r="B33" s="36"/>
      <c r="C33" s="131" t="s">
        <v>101</v>
      </c>
      <c r="D33" s="36"/>
      <c r="E33" s="131" t="s">
        <v>102</v>
      </c>
      <c r="F33" s="36"/>
      <c r="G33" s="36"/>
      <c r="H33" s="36"/>
      <c r="I33" s="36"/>
      <c r="J33" s="36"/>
      <c r="K33" s="132">
        <v>50800</v>
      </c>
      <c r="L33" s="36"/>
      <c r="M33" s="132">
        <v>50766</v>
      </c>
      <c r="N33" s="36"/>
      <c r="O33" s="133">
        <v>99.93</v>
      </c>
      <c r="P33" s="36"/>
    </row>
    <row r="34" spans="1:16" ht="12.75">
      <c r="A34" s="134" t="s">
        <v>2</v>
      </c>
      <c r="B34" s="36"/>
      <c r="C34" s="134" t="s">
        <v>184</v>
      </c>
      <c r="D34" s="36"/>
      <c r="E34" s="134" t="s">
        <v>185</v>
      </c>
      <c r="F34" s="36"/>
      <c r="G34" s="36"/>
      <c r="H34" s="36"/>
      <c r="I34" s="36"/>
      <c r="J34" s="36"/>
      <c r="K34" s="80" t="s">
        <v>2</v>
      </c>
      <c r="L34" s="36"/>
      <c r="M34" s="80">
        <v>50766</v>
      </c>
      <c r="N34" s="36"/>
      <c r="O34" s="81" t="s">
        <v>2</v>
      </c>
      <c r="P34" s="36"/>
    </row>
    <row r="35" spans="1:16" ht="12.75">
      <c r="A35" s="131" t="s">
        <v>2</v>
      </c>
      <c r="B35" s="36"/>
      <c r="C35" s="131" t="s">
        <v>121</v>
      </c>
      <c r="D35" s="36"/>
      <c r="E35" s="131" t="s">
        <v>122</v>
      </c>
      <c r="F35" s="36"/>
      <c r="G35" s="36"/>
      <c r="H35" s="36"/>
      <c r="I35" s="36"/>
      <c r="J35" s="36"/>
      <c r="K35" s="132">
        <v>4000</v>
      </c>
      <c r="L35" s="36"/>
      <c r="M35" s="132">
        <v>8847.56</v>
      </c>
      <c r="N35" s="36"/>
      <c r="O35" s="133">
        <v>221.19</v>
      </c>
      <c r="P35" s="36"/>
    </row>
    <row r="36" spans="1:16" ht="12.75">
      <c r="A36" s="134" t="s">
        <v>2</v>
      </c>
      <c r="B36" s="36"/>
      <c r="C36" s="134" t="s">
        <v>123</v>
      </c>
      <c r="D36" s="36"/>
      <c r="E36" s="134" t="s">
        <v>124</v>
      </c>
      <c r="F36" s="36"/>
      <c r="G36" s="36"/>
      <c r="H36" s="36"/>
      <c r="I36" s="36"/>
      <c r="J36" s="36"/>
      <c r="K36" s="80" t="s">
        <v>2</v>
      </c>
      <c r="L36" s="36"/>
      <c r="M36" s="80">
        <v>8847.56</v>
      </c>
      <c r="N36" s="36"/>
      <c r="O36" s="81" t="s">
        <v>2</v>
      </c>
      <c r="P36" s="36"/>
    </row>
    <row r="37" spans="1:16" ht="12.75">
      <c r="A37" s="131" t="s">
        <v>2</v>
      </c>
      <c r="B37" s="36"/>
      <c r="C37" s="131" t="s">
        <v>107</v>
      </c>
      <c r="D37" s="36"/>
      <c r="E37" s="131" t="s">
        <v>108</v>
      </c>
      <c r="F37" s="36"/>
      <c r="G37" s="36"/>
      <c r="H37" s="36"/>
      <c r="I37" s="36"/>
      <c r="J37" s="36"/>
      <c r="K37" s="132">
        <v>13400</v>
      </c>
      <c r="L37" s="36"/>
      <c r="M37" s="132">
        <v>13372.5</v>
      </c>
      <c r="N37" s="36"/>
      <c r="O37" s="133">
        <v>99.79</v>
      </c>
      <c r="P37" s="36"/>
    </row>
    <row r="38" spans="1:16" ht="12.75">
      <c r="A38" s="134" t="s">
        <v>2</v>
      </c>
      <c r="B38" s="36"/>
      <c r="C38" s="134" t="s">
        <v>139</v>
      </c>
      <c r="D38" s="36"/>
      <c r="E38" s="134" t="s">
        <v>140</v>
      </c>
      <c r="F38" s="36"/>
      <c r="G38" s="36"/>
      <c r="H38" s="36"/>
      <c r="I38" s="36"/>
      <c r="J38" s="36"/>
      <c r="K38" s="80" t="s">
        <v>2</v>
      </c>
      <c r="L38" s="36"/>
      <c r="M38" s="80">
        <v>9200</v>
      </c>
      <c r="N38" s="36"/>
      <c r="O38" s="81" t="s">
        <v>2</v>
      </c>
      <c r="P38" s="36"/>
    </row>
    <row r="39" spans="1:16" ht="12.75">
      <c r="A39" s="134" t="s">
        <v>2</v>
      </c>
      <c r="B39" s="36"/>
      <c r="C39" s="134" t="s">
        <v>148</v>
      </c>
      <c r="D39" s="36"/>
      <c r="E39" s="134" t="s">
        <v>149</v>
      </c>
      <c r="F39" s="36"/>
      <c r="G39" s="36"/>
      <c r="H39" s="36"/>
      <c r="I39" s="36"/>
      <c r="J39" s="36"/>
      <c r="K39" s="80" t="s">
        <v>2</v>
      </c>
      <c r="L39" s="36"/>
      <c r="M39" s="80">
        <v>4172.5</v>
      </c>
      <c r="N39" s="36"/>
      <c r="O39" s="81" t="s">
        <v>2</v>
      </c>
      <c r="P39" s="36"/>
    </row>
    <row r="40" spans="1:16" ht="12.75">
      <c r="A40" s="128" t="s">
        <v>2</v>
      </c>
      <c r="B40" s="36"/>
      <c r="C40" s="128" t="s">
        <v>40</v>
      </c>
      <c r="D40" s="36"/>
      <c r="E40" s="36"/>
      <c r="F40" s="36"/>
      <c r="G40" s="36"/>
      <c r="H40" s="36"/>
      <c r="I40" s="36"/>
      <c r="J40" s="36"/>
      <c r="K40" s="129">
        <v>592200</v>
      </c>
      <c r="L40" s="36"/>
      <c r="M40" s="129">
        <v>1080785.79</v>
      </c>
      <c r="N40" s="36"/>
      <c r="O40" s="130">
        <v>182.5</v>
      </c>
      <c r="P40" s="36"/>
    </row>
    <row r="41" spans="1:16" ht="12.75">
      <c r="A41" s="128" t="s">
        <v>2</v>
      </c>
      <c r="B41" s="36"/>
      <c r="C41" s="128" t="s">
        <v>41</v>
      </c>
      <c r="D41" s="36"/>
      <c r="E41" s="36"/>
      <c r="F41" s="36"/>
      <c r="G41" s="36"/>
      <c r="H41" s="36"/>
      <c r="I41" s="36"/>
      <c r="J41" s="36"/>
      <c r="K41" s="129">
        <v>592200</v>
      </c>
      <c r="L41" s="36"/>
      <c r="M41" s="129">
        <v>1080785.79</v>
      </c>
      <c r="N41" s="36"/>
      <c r="O41" s="130">
        <v>182.5</v>
      </c>
      <c r="P41" s="36"/>
    </row>
    <row r="42" spans="1:16" ht="12.75">
      <c r="A42" s="131" t="s">
        <v>2</v>
      </c>
      <c r="B42" s="36"/>
      <c r="C42" s="131" t="s">
        <v>101</v>
      </c>
      <c r="D42" s="36"/>
      <c r="E42" s="131" t="s">
        <v>102</v>
      </c>
      <c r="F42" s="36"/>
      <c r="G42" s="36"/>
      <c r="H42" s="36"/>
      <c r="I42" s="36"/>
      <c r="J42" s="36"/>
      <c r="K42" s="132">
        <v>20000</v>
      </c>
      <c r="L42" s="36"/>
      <c r="M42" s="132">
        <v>44370.9</v>
      </c>
      <c r="N42" s="36"/>
      <c r="O42" s="133">
        <v>221.85</v>
      </c>
      <c r="P42" s="36"/>
    </row>
    <row r="43" spans="1:16" ht="12.75">
      <c r="A43" s="134" t="s">
        <v>2</v>
      </c>
      <c r="B43" s="36"/>
      <c r="C43" s="134" t="s">
        <v>103</v>
      </c>
      <c r="D43" s="36"/>
      <c r="E43" s="134" t="s">
        <v>104</v>
      </c>
      <c r="F43" s="36"/>
      <c r="G43" s="36"/>
      <c r="H43" s="36"/>
      <c r="I43" s="36"/>
      <c r="J43" s="36"/>
      <c r="K43" s="80" t="s">
        <v>2</v>
      </c>
      <c r="L43" s="36"/>
      <c r="M43" s="80">
        <v>2550</v>
      </c>
      <c r="N43" s="36"/>
      <c r="O43" s="81" t="s">
        <v>2</v>
      </c>
      <c r="P43" s="36"/>
    </row>
    <row r="44" spans="1:16" ht="12.75">
      <c r="A44" s="134" t="s">
        <v>2</v>
      </c>
      <c r="B44" s="36"/>
      <c r="C44" s="134" t="s">
        <v>125</v>
      </c>
      <c r="D44" s="36"/>
      <c r="E44" s="134" t="s">
        <v>126</v>
      </c>
      <c r="F44" s="36"/>
      <c r="G44" s="36"/>
      <c r="H44" s="36"/>
      <c r="I44" s="36"/>
      <c r="J44" s="36"/>
      <c r="K44" s="80" t="s">
        <v>2</v>
      </c>
      <c r="L44" s="36"/>
      <c r="M44" s="80">
        <v>41820.9</v>
      </c>
      <c r="N44" s="36"/>
      <c r="O44" s="81" t="s">
        <v>2</v>
      </c>
      <c r="P44" s="36"/>
    </row>
    <row r="45" spans="1:16" ht="12.75">
      <c r="A45" s="134" t="s">
        <v>2</v>
      </c>
      <c r="B45" s="36"/>
      <c r="C45" s="134" t="s">
        <v>119</v>
      </c>
      <c r="D45" s="36"/>
      <c r="E45" s="134" t="s">
        <v>120</v>
      </c>
      <c r="F45" s="36"/>
      <c r="G45" s="36"/>
      <c r="H45" s="36"/>
      <c r="I45" s="36"/>
      <c r="J45" s="36"/>
      <c r="K45" s="80" t="s">
        <v>2</v>
      </c>
      <c r="L45" s="36"/>
      <c r="M45" s="80">
        <v>0</v>
      </c>
      <c r="N45" s="36"/>
      <c r="O45" s="81" t="s">
        <v>2</v>
      </c>
      <c r="P45" s="36"/>
    </row>
    <row r="46" spans="1:16" ht="12.75">
      <c r="A46" s="131" t="s">
        <v>2</v>
      </c>
      <c r="B46" s="36"/>
      <c r="C46" s="131" t="s">
        <v>121</v>
      </c>
      <c r="D46" s="36"/>
      <c r="E46" s="131" t="s">
        <v>122</v>
      </c>
      <c r="F46" s="36"/>
      <c r="G46" s="36"/>
      <c r="H46" s="36"/>
      <c r="I46" s="36"/>
      <c r="J46" s="36"/>
      <c r="K46" s="132">
        <v>402700</v>
      </c>
      <c r="L46" s="36"/>
      <c r="M46" s="132">
        <v>684004.44</v>
      </c>
      <c r="N46" s="36"/>
      <c r="O46" s="133">
        <v>169.85</v>
      </c>
      <c r="P46" s="36"/>
    </row>
    <row r="47" spans="1:16" ht="12.75">
      <c r="A47" s="134" t="s">
        <v>2</v>
      </c>
      <c r="B47" s="36"/>
      <c r="C47" s="134" t="s">
        <v>123</v>
      </c>
      <c r="D47" s="36"/>
      <c r="E47" s="134" t="s">
        <v>124</v>
      </c>
      <c r="F47" s="36"/>
      <c r="G47" s="36"/>
      <c r="H47" s="36"/>
      <c r="I47" s="36"/>
      <c r="J47" s="36"/>
      <c r="K47" s="80" t="s">
        <v>2</v>
      </c>
      <c r="L47" s="36"/>
      <c r="M47" s="80">
        <v>171488.32</v>
      </c>
      <c r="N47" s="36"/>
      <c r="O47" s="81" t="s">
        <v>2</v>
      </c>
      <c r="P47" s="36"/>
    </row>
    <row r="48" spans="1:16" ht="12.75">
      <c r="A48" s="134" t="s">
        <v>2</v>
      </c>
      <c r="B48" s="36"/>
      <c r="C48" s="134" t="s">
        <v>186</v>
      </c>
      <c r="D48" s="36"/>
      <c r="E48" s="134" t="s">
        <v>187</v>
      </c>
      <c r="F48" s="36"/>
      <c r="G48" s="36"/>
      <c r="H48" s="36"/>
      <c r="I48" s="36"/>
      <c r="J48" s="36"/>
      <c r="K48" s="80" t="s">
        <v>2</v>
      </c>
      <c r="L48" s="36"/>
      <c r="M48" s="80">
        <v>311015.49</v>
      </c>
      <c r="N48" s="36"/>
      <c r="O48" s="81" t="s">
        <v>2</v>
      </c>
      <c r="P48" s="36"/>
    </row>
    <row r="49" spans="1:16" ht="12.75">
      <c r="A49" s="134" t="s">
        <v>2</v>
      </c>
      <c r="B49" s="36"/>
      <c r="C49" s="134" t="s">
        <v>137</v>
      </c>
      <c r="D49" s="36"/>
      <c r="E49" s="134" t="s">
        <v>138</v>
      </c>
      <c r="F49" s="36"/>
      <c r="G49" s="36"/>
      <c r="H49" s="36"/>
      <c r="I49" s="36"/>
      <c r="J49" s="36"/>
      <c r="K49" s="80" t="s">
        <v>2</v>
      </c>
      <c r="L49" s="36"/>
      <c r="M49" s="80">
        <v>180050.64</v>
      </c>
      <c r="N49" s="36"/>
      <c r="O49" s="81" t="s">
        <v>2</v>
      </c>
      <c r="P49" s="36"/>
    </row>
    <row r="50" spans="1:16" ht="12.75">
      <c r="A50" s="134" t="s">
        <v>2</v>
      </c>
      <c r="B50" s="36"/>
      <c r="C50" s="134" t="s">
        <v>127</v>
      </c>
      <c r="D50" s="36"/>
      <c r="E50" s="134" t="s">
        <v>128</v>
      </c>
      <c r="F50" s="36"/>
      <c r="G50" s="36"/>
      <c r="H50" s="36"/>
      <c r="I50" s="36"/>
      <c r="J50" s="36"/>
      <c r="K50" s="80" t="s">
        <v>2</v>
      </c>
      <c r="L50" s="36"/>
      <c r="M50" s="80">
        <v>19079.67</v>
      </c>
      <c r="N50" s="36"/>
      <c r="O50" s="81" t="s">
        <v>2</v>
      </c>
      <c r="P50" s="36"/>
    </row>
    <row r="51" spans="1:16" ht="12.75">
      <c r="A51" s="134" t="s">
        <v>2</v>
      </c>
      <c r="B51" s="36"/>
      <c r="C51" s="134" t="s">
        <v>143</v>
      </c>
      <c r="D51" s="36"/>
      <c r="E51" s="134" t="s">
        <v>144</v>
      </c>
      <c r="F51" s="36"/>
      <c r="G51" s="36"/>
      <c r="H51" s="36"/>
      <c r="I51" s="36"/>
      <c r="J51" s="36"/>
      <c r="K51" s="80" t="s">
        <v>2</v>
      </c>
      <c r="L51" s="36"/>
      <c r="M51" s="80">
        <v>2370.32</v>
      </c>
      <c r="N51" s="36"/>
      <c r="O51" s="81" t="s">
        <v>2</v>
      </c>
      <c r="P51" s="36"/>
    </row>
    <row r="52" spans="1:16" ht="12.75">
      <c r="A52" s="131" t="s">
        <v>2</v>
      </c>
      <c r="B52" s="36"/>
      <c r="C52" s="131" t="s">
        <v>107</v>
      </c>
      <c r="D52" s="36"/>
      <c r="E52" s="131" t="s">
        <v>108</v>
      </c>
      <c r="F52" s="36"/>
      <c r="G52" s="36"/>
      <c r="H52" s="36"/>
      <c r="I52" s="36"/>
      <c r="J52" s="36"/>
      <c r="K52" s="132">
        <v>154000</v>
      </c>
      <c r="L52" s="36"/>
      <c r="M52" s="132">
        <v>326786.55</v>
      </c>
      <c r="N52" s="36"/>
      <c r="O52" s="133">
        <v>212.2</v>
      </c>
      <c r="P52" s="36"/>
    </row>
    <row r="53" spans="1:16" ht="12.75">
      <c r="A53" s="134" t="s">
        <v>2</v>
      </c>
      <c r="B53" s="36"/>
      <c r="C53" s="134" t="s">
        <v>157</v>
      </c>
      <c r="D53" s="36"/>
      <c r="E53" s="134" t="s">
        <v>158</v>
      </c>
      <c r="F53" s="36"/>
      <c r="G53" s="36"/>
      <c r="H53" s="36"/>
      <c r="I53" s="36"/>
      <c r="J53" s="36"/>
      <c r="K53" s="80" t="s">
        <v>2</v>
      </c>
      <c r="L53" s="36"/>
      <c r="M53" s="80">
        <v>14378.54</v>
      </c>
      <c r="N53" s="36"/>
      <c r="O53" s="81" t="s">
        <v>2</v>
      </c>
      <c r="P53" s="36"/>
    </row>
    <row r="54" spans="1:16" ht="12.75">
      <c r="A54" s="134" t="s">
        <v>2</v>
      </c>
      <c r="B54" s="36"/>
      <c r="C54" s="134" t="s">
        <v>129</v>
      </c>
      <c r="D54" s="36"/>
      <c r="E54" s="134" t="s">
        <v>130</v>
      </c>
      <c r="F54" s="36"/>
      <c r="G54" s="36"/>
      <c r="H54" s="36"/>
      <c r="I54" s="36"/>
      <c r="J54" s="36"/>
      <c r="K54" s="80" t="s">
        <v>2</v>
      </c>
      <c r="L54" s="36"/>
      <c r="M54" s="80">
        <v>49518.77</v>
      </c>
      <c r="N54" s="36"/>
      <c r="O54" s="81" t="s">
        <v>2</v>
      </c>
      <c r="P54" s="36"/>
    </row>
    <row r="55" spans="1:16" ht="12.75">
      <c r="A55" s="134" t="s">
        <v>2</v>
      </c>
      <c r="B55" s="36"/>
      <c r="C55" s="134" t="s">
        <v>135</v>
      </c>
      <c r="D55" s="36"/>
      <c r="E55" s="134" t="s">
        <v>136</v>
      </c>
      <c r="F55" s="36"/>
      <c r="G55" s="36"/>
      <c r="H55" s="36"/>
      <c r="I55" s="36"/>
      <c r="J55" s="36"/>
      <c r="K55" s="80" t="s">
        <v>2</v>
      </c>
      <c r="L55" s="36"/>
      <c r="M55" s="80">
        <v>28308.49</v>
      </c>
      <c r="N55" s="36"/>
      <c r="O55" s="81" t="s">
        <v>2</v>
      </c>
      <c r="P55" s="36"/>
    </row>
    <row r="56" spans="1:16" ht="12.75">
      <c r="A56" s="134" t="s">
        <v>2</v>
      </c>
      <c r="B56" s="36"/>
      <c r="C56" s="134" t="s">
        <v>154</v>
      </c>
      <c r="D56" s="36"/>
      <c r="E56" s="134" t="s">
        <v>155</v>
      </c>
      <c r="F56" s="36"/>
      <c r="G56" s="36"/>
      <c r="H56" s="36"/>
      <c r="I56" s="36"/>
      <c r="J56" s="36"/>
      <c r="K56" s="80" t="s">
        <v>2</v>
      </c>
      <c r="L56" s="36"/>
      <c r="M56" s="80">
        <v>13231.5</v>
      </c>
      <c r="N56" s="36"/>
      <c r="O56" s="81" t="s">
        <v>2</v>
      </c>
      <c r="P56" s="36"/>
    </row>
    <row r="57" spans="1:16" ht="12.75">
      <c r="A57" s="134" t="s">
        <v>2</v>
      </c>
      <c r="B57" s="36"/>
      <c r="C57" s="134" t="s">
        <v>139</v>
      </c>
      <c r="D57" s="36"/>
      <c r="E57" s="134" t="s">
        <v>140</v>
      </c>
      <c r="F57" s="36"/>
      <c r="G57" s="36"/>
      <c r="H57" s="36"/>
      <c r="I57" s="36"/>
      <c r="J57" s="36"/>
      <c r="K57" s="80" t="s">
        <v>2</v>
      </c>
      <c r="L57" s="36"/>
      <c r="M57" s="80">
        <v>62920.5</v>
      </c>
      <c r="N57" s="36"/>
      <c r="O57" s="81" t="s">
        <v>2</v>
      </c>
      <c r="P57" s="36"/>
    </row>
    <row r="58" spans="1:16" ht="12.75">
      <c r="A58" s="134" t="s">
        <v>2</v>
      </c>
      <c r="B58" s="36"/>
      <c r="C58" s="134" t="s">
        <v>109</v>
      </c>
      <c r="D58" s="36"/>
      <c r="E58" s="134" t="s">
        <v>110</v>
      </c>
      <c r="F58" s="36"/>
      <c r="G58" s="36"/>
      <c r="H58" s="36"/>
      <c r="I58" s="36"/>
      <c r="J58" s="36"/>
      <c r="K58" s="80" t="s">
        <v>2</v>
      </c>
      <c r="L58" s="36"/>
      <c r="M58" s="80">
        <v>126375</v>
      </c>
      <c r="N58" s="36"/>
      <c r="O58" s="81" t="s">
        <v>2</v>
      </c>
      <c r="P58" s="36"/>
    </row>
    <row r="59" spans="1:16" ht="12.75">
      <c r="A59" s="134" t="s">
        <v>2</v>
      </c>
      <c r="B59" s="36"/>
      <c r="C59" s="134" t="s">
        <v>159</v>
      </c>
      <c r="D59" s="36"/>
      <c r="E59" s="134" t="s">
        <v>160</v>
      </c>
      <c r="F59" s="36"/>
      <c r="G59" s="36"/>
      <c r="H59" s="36"/>
      <c r="I59" s="36"/>
      <c r="J59" s="36"/>
      <c r="K59" s="80" t="s">
        <v>2</v>
      </c>
      <c r="L59" s="36"/>
      <c r="M59" s="80">
        <v>27673.75</v>
      </c>
      <c r="N59" s="36"/>
      <c r="O59" s="81" t="s">
        <v>2</v>
      </c>
      <c r="P59" s="36"/>
    </row>
    <row r="60" spans="1:16" ht="12.75">
      <c r="A60" s="134" t="s">
        <v>2</v>
      </c>
      <c r="B60" s="36"/>
      <c r="C60" s="134" t="s">
        <v>148</v>
      </c>
      <c r="D60" s="36"/>
      <c r="E60" s="134" t="s">
        <v>149</v>
      </c>
      <c r="F60" s="36"/>
      <c r="G60" s="36"/>
      <c r="H60" s="36"/>
      <c r="I60" s="36"/>
      <c r="J60" s="36"/>
      <c r="K60" s="80" t="s">
        <v>2</v>
      </c>
      <c r="L60" s="36"/>
      <c r="M60" s="80">
        <v>4380</v>
      </c>
      <c r="N60" s="36"/>
      <c r="O60" s="81" t="s">
        <v>2</v>
      </c>
      <c r="P60" s="36"/>
    </row>
    <row r="61" spans="1:16" ht="12.75">
      <c r="A61" s="131" t="s">
        <v>2</v>
      </c>
      <c r="B61" s="36"/>
      <c r="C61" s="131" t="s">
        <v>105</v>
      </c>
      <c r="D61" s="36"/>
      <c r="E61" s="131" t="s">
        <v>106</v>
      </c>
      <c r="F61" s="36"/>
      <c r="G61" s="36"/>
      <c r="H61" s="36"/>
      <c r="I61" s="36"/>
      <c r="J61" s="36"/>
      <c r="K61" s="132">
        <v>15500</v>
      </c>
      <c r="L61" s="36"/>
      <c r="M61" s="132">
        <v>25623.9</v>
      </c>
      <c r="N61" s="36"/>
      <c r="O61" s="133">
        <v>165.32</v>
      </c>
      <c r="P61" s="36"/>
    </row>
    <row r="62" spans="1:16" ht="12.75">
      <c r="A62" s="134" t="s">
        <v>2</v>
      </c>
      <c r="B62" s="36"/>
      <c r="C62" s="134" t="s">
        <v>150</v>
      </c>
      <c r="D62" s="36"/>
      <c r="E62" s="134" t="s">
        <v>151</v>
      </c>
      <c r="F62" s="36"/>
      <c r="G62" s="36"/>
      <c r="H62" s="36"/>
      <c r="I62" s="36"/>
      <c r="J62" s="36"/>
      <c r="K62" s="80" t="s">
        <v>2</v>
      </c>
      <c r="L62" s="36"/>
      <c r="M62" s="80">
        <v>18577.9</v>
      </c>
      <c r="N62" s="36"/>
      <c r="O62" s="81" t="s">
        <v>2</v>
      </c>
      <c r="P62" s="36"/>
    </row>
    <row r="63" spans="1:16" ht="12.75">
      <c r="A63" s="134" t="s">
        <v>2</v>
      </c>
      <c r="B63" s="36"/>
      <c r="C63" s="134" t="s">
        <v>152</v>
      </c>
      <c r="D63" s="36"/>
      <c r="E63" s="134" t="s">
        <v>153</v>
      </c>
      <c r="F63" s="36"/>
      <c r="G63" s="36"/>
      <c r="H63" s="36"/>
      <c r="I63" s="36"/>
      <c r="J63" s="36"/>
      <c r="K63" s="80" t="s">
        <v>2</v>
      </c>
      <c r="L63" s="36"/>
      <c r="M63" s="80">
        <v>1836</v>
      </c>
      <c r="N63" s="36"/>
      <c r="O63" s="81" t="s">
        <v>2</v>
      </c>
      <c r="P63" s="36"/>
    </row>
    <row r="64" spans="1:16" ht="12.75">
      <c r="A64" s="134" t="s">
        <v>2</v>
      </c>
      <c r="B64" s="36"/>
      <c r="C64" s="134" t="s">
        <v>156</v>
      </c>
      <c r="D64" s="36"/>
      <c r="E64" s="134" t="s">
        <v>106</v>
      </c>
      <c r="F64" s="36"/>
      <c r="G64" s="36"/>
      <c r="H64" s="36"/>
      <c r="I64" s="36"/>
      <c r="J64" s="36"/>
      <c r="K64" s="80" t="s">
        <v>2</v>
      </c>
      <c r="L64" s="36"/>
      <c r="M64" s="80">
        <v>5210</v>
      </c>
      <c r="N64" s="36"/>
      <c r="O64" s="81" t="s">
        <v>2</v>
      </c>
      <c r="P64" s="36"/>
    </row>
    <row r="65" spans="1:16" ht="12.75">
      <c r="A65" s="128" t="s">
        <v>2</v>
      </c>
      <c r="B65" s="36"/>
      <c r="C65" s="128" t="s">
        <v>42</v>
      </c>
      <c r="D65" s="36"/>
      <c r="E65" s="36"/>
      <c r="F65" s="36"/>
      <c r="G65" s="36"/>
      <c r="H65" s="36"/>
      <c r="I65" s="36"/>
      <c r="J65" s="36"/>
      <c r="K65" s="129">
        <v>8000</v>
      </c>
      <c r="L65" s="36"/>
      <c r="M65" s="129">
        <v>132274.72</v>
      </c>
      <c r="N65" s="36"/>
      <c r="O65" s="130">
        <v>1653.43</v>
      </c>
      <c r="P65" s="36"/>
    </row>
    <row r="66" spans="1:16" ht="12.75">
      <c r="A66" s="128" t="s">
        <v>2</v>
      </c>
      <c r="B66" s="36"/>
      <c r="C66" s="128" t="s">
        <v>44</v>
      </c>
      <c r="D66" s="36"/>
      <c r="E66" s="36"/>
      <c r="F66" s="36"/>
      <c r="G66" s="36"/>
      <c r="H66" s="36"/>
      <c r="I66" s="36"/>
      <c r="J66" s="36"/>
      <c r="K66" s="129">
        <v>5000</v>
      </c>
      <c r="L66" s="36"/>
      <c r="M66" s="129">
        <v>35274.04</v>
      </c>
      <c r="N66" s="36"/>
      <c r="O66" s="130">
        <v>705.48</v>
      </c>
      <c r="P66" s="36"/>
    </row>
    <row r="67" spans="1:16" ht="12.75">
      <c r="A67" s="131" t="s">
        <v>2</v>
      </c>
      <c r="B67" s="36"/>
      <c r="C67" s="131" t="s">
        <v>121</v>
      </c>
      <c r="D67" s="36"/>
      <c r="E67" s="131" t="s">
        <v>122</v>
      </c>
      <c r="F67" s="36"/>
      <c r="G67" s="36"/>
      <c r="H67" s="36"/>
      <c r="I67" s="36"/>
      <c r="J67" s="36"/>
      <c r="K67" s="132">
        <v>5000</v>
      </c>
      <c r="L67" s="36"/>
      <c r="M67" s="132">
        <v>35274.04</v>
      </c>
      <c r="N67" s="36"/>
      <c r="O67" s="133">
        <v>705.48</v>
      </c>
      <c r="P67" s="36"/>
    </row>
    <row r="68" spans="1:16" ht="12.75">
      <c r="A68" s="134" t="s">
        <v>2</v>
      </c>
      <c r="B68" s="36"/>
      <c r="C68" s="134" t="s">
        <v>123</v>
      </c>
      <c r="D68" s="36"/>
      <c r="E68" s="134" t="s">
        <v>124</v>
      </c>
      <c r="F68" s="36"/>
      <c r="G68" s="36"/>
      <c r="H68" s="36"/>
      <c r="I68" s="36"/>
      <c r="J68" s="36"/>
      <c r="K68" s="80" t="s">
        <v>2</v>
      </c>
      <c r="L68" s="36"/>
      <c r="M68" s="80">
        <v>35274.04</v>
      </c>
      <c r="N68" s="36"/>
      <c r="O68" s="81" t="s">
        <v>2</v>
      </c>
      <c r="P68" s="36"/>
    </row>
    <row r="69" spans="1:16" ht="12.75">
      <c r="A69" s="128" t="s">
        <v>2</v>
      </c>
      <c r="B69" s="36"/>
      <c r="C69" s="128" t="s">
        <v>45</v>
      </c>
      <c r="D69" s="36"/>
      <c r="E69" s="36"/>
      <c r="F69" s="36"/>
      <c r="G69" s="36"/>
      <c r="H69" s="36"/>
      <c r="I69" s="36"/>
      <c r="J69" s="36"/>
      <c r="K69" s="129">
        <v>3000</v>
      </c>
      <c r="L69" s="36"/>
      <c r="M69" s="129">
        <v>29529.23</v>
      </c>
      <c r="N69" s="36"/>
      <c r="O69" s="130">
        <v>984.31</v>
      </c>
      <c r="P69" s="36"/>
    </row>
    <row r="70" spans="1:16" ht="12.75">
      <c r="A70" s="131" t="s">
        <v>2</v>
      </c>
      <c r="B70" s="36"/>
      <c r="C70" s="131" t="s">
        <v>121</v>
      </c>
      <c r="D70" s="36"/>
      <c r="E70" s="131" t="s">
        <v>122</v>
      </c>
      <c r="F70" s="36"/>
      <c r="G70" s="36"/>
      <c r="H70" s="36"/>
      <c r="I70" s="36"/>
      <c r="J70" s="36"/>
      <c r="K70" s="132">
        <v>3000</v>
      </c>
      <c r="L70" s="36"/>
      <c r="M70" s="132">
        <v>29529.23</v>
      </c>
      <c r="N70" s="36"/>
      <c r="O70" s="133">
        <v>984.31</v>
      </c>
      <c r="P70" s="36"/>
    </row>
    <row r="71" spans="1:16" ht="12.75">
      <c r="A71" s="134" t="s">
        <v>2</v>
      </c>
      <c r="B71" s="36"/>
      <c r="C71" s="134" t="s">
        <v>123</v>
      </c>
      <c r="D71" s="36"/>
      <c r="E71" s="134" t="s">
        <v>124</v>
      </c>
      <c r="F71" s="36"/>
      <c r="G71" s="36"/>
      <c r="H71" s="36"/>
      <c r="I71" s="36"/>
      <c r="J71" s="36"/>
      <c r="K71" s="80" t="s">
        <v>2</v>
      </c>
      <c r="L71" s="36"/>
      <c r="M71" s="80">
        <v>29529.23</v>
      </c>
      <c r="N71" s="36"/>
      <c r="O71" s="81" t="s">
        <v>2</v>
      </c>
      <c r="P71" s="36"/>
    </row>
    <row r="72" spans="1:16" ht="12.75">
      <c r="A72" s="128" t="s">
        <v>2</v>
      </c>
      <c r="B72" s="36"/>
      <c r="C72" s="128" t="s">
        <v>46</v>
      </c>
      <c r="D72" s="36"/>
      <c r="E72" s="36"/>
      <c r="F72" s="36"/>
      <c r="G72" s="36"/>
      <c r="H72" s="36"/>
      <c r="I72" s="36"/>
      <c r="J72" s="36"/>
      <c r="K72" s="129">
        <v>0</v>
      </c>
      <c r="L72" s="36"/>
      <c r="M72" s="129">
        <v>67471.45</v>
      </c>
      <c r="N72" s="36"/>
      <c r="O72" s="130" t="s">
        <v>2</v>
      </c>
      <c r="P72" s="36"/>
    </row>
    <row r="73" spans="1:16" ht="12.75">
      <c r="A73" s="131" t="s">
        <v>2</v>
      </c>
      <c r="B73" s="36"/>
      <c r="C73" s="131" t="s">
        <v>179</v>
      </c>
      <c r="D73" s="36"/>
      <c r="E73" s="131" t="s">
        <v>180</v>
      </c>
      <c r="F73" s="36"/>
      <c r="G73" s="36"/>
      <c r="H73" s="36"/>
      <c r="I73" s="36"/>
      <c r="J73" s="36"/>
      <c r="K73" s="132">
        <v>0</v>
      </c>
      <c r="L73" s="36"/>
      <c r="M73" s="132">
        <v>67471.45</v>
      </c>
      <c r="N73" s="36"/>
      <c r="O73" s="133" t="s">
        <v>2</v>
      </c>
      <c r="P73" s="36"/>
    </row>
    <row r="74" spans="1:16" ht="12.75">
      <c r="A74" s="134" t="s">
        <v>2</v>
      </c>
      <c r="B74" s="36"/>
      <c r="C74" s="134" t="s">
        <v>181</v>
      </c>
      <c r="D74" s="36"/>
      <c r="E74" s="134" t="s">
        <v>180</v>
      </c>
      <c r="F74" s="36"/>
      <c r="G74" s="36"/>
      <c r="H74" s="36"/>
      <c r="I74" s="36"/>
      <c r="J74" s="36"/>
      <c r="K74" s="80" t="s">
        <v>2</v>
      </c>
      <c r="L74" s="36"/>
      <c r="M74" s="80">
        <v>67471.45</v>
      </c>
      <c r="N74" s="36"/>
      <c r="O74" s="81" t="s">
        <v>2</v>
      </c>
      <c r="P74" s="36"/>
    </row>
    <row r="75" spans="1:16" ht="12.75">
      <c r="A75" s="128" t="s">
        <v>2</v>
      </c>
      <c r="B75" s="36"/>
      <c r="C75" s="128" t="s">
        <v>47</v>
      </c>
      <c r="D75" s="36"/>
      <c r="E75" s="36"/>
      <c r="F75" s="36"/>
      <c r="G75" s="36"/>
      <c r="H75" s="36"/>
      <c r="I75" s="36"/>
      <c r="J75" s="36"/>
      <c r="K75" s="129">
        <v>6000</v>
      </c>
      <c r="L75" s="36"/>
      <c r="M75" s="129">
        <v>4491</v>
      </c>
      <c r="N75" s="36"/>
      <c r="O75" s="130">
        <v>74.85</v>
      </c>
      <c r="P75" s="36"/>
    </row>
    <row r="76" spans="1:16" ht="12.75">
      <c r="A76" s="128" t="s">
        <v>2</v>
      </c>
      <c r="B76" s="36"/>
      <c r="C76" s="128" t="s">
        <v>49</v>
      </c>
      <c r="D76" s="36"/>
      <c r="E76" s="36"/>
      <c r="F76" s="36"/>
      <c r="G76" s="36"/>
      <c r="H76" s="36"/>
      <c r="I76" s="36"/>
      <c r="J76" s="36"/>
      <c r="K76" s="129">
        <v>1000</v>
      </c>
      <c r="L76" s="36"/>
      <c r="M76" s="129">
        <v>0</v>
      </c>
      <c r="N76" s="36"/>
      <c r="O76" s="130">
        <v>0</v>
      </c>
      <c r="P76" s="36"/>
    </row>
    <row r="77" spans="1:16" ht="12.75">
      <c r="A77" s="131" t="s">
        <v>2</v>
      </c>
      <c r="B77" s="36"/>
      <c r="C77" s="131" t="s">
        <v>121</v>
      </c>
      <c r="D77" s="36"/>
      <c r="E77" s="131" t="s">
        <v>122</v>
      </c>
      <c r="F77" s="36"/>
      <c r="G77" s="36"/>
      <c r="H77" s="36"/>
      <c r="I77" s="36"/>
      <c r="J77" s="36"/>
      <c r="K77" s="132">
        <v>1000</v>
      </c>
      <c r="L77" s="36"/>
      <c r="M77" s="132">
        <v>0</v>
      </c>
      <c r="N77" s="36"/>
      <c r="O77" s="133">
        <v>0</v>
      </c>
      <c r="P77" s="36"/>
    </row>
    <row r="78" spans="1:16" ht="12.75">
      <c r="A78" s="134" t="s">
        <v>2</v>
      </c>
      <c r="B78" s="36"/>
      <c r="C78" s="134" t="s">
        <v>123</v>
      </c>
      <c r="D78" s="36"/>
      <c r="E78" s="134" t="s">
        <v>124</v>
      </c>
      <c r="F78" s="36"/>
      <c r="G78" s="36"/>
      <c r="H78" s="36"/>
      <c r="I78" s="36"/>
      <c r="J78" s="36"/>
      <c r="K78" s="80" t="s">
        <v>2</v>
      </c>
      <c r="L78" s="36"/>
      <c r="M78" s="80">
        <v>0</v>
      </c>
      <c r="N78" s="36"/>
      <c r="O78" s="81" t="s">
        <v>2</v>
      </c>
      <c r="P78" s="36"/>
    </row>
    <row r="79" spans="1:16" ht="12.75">
      <c r="A79" s="128" t="s">
        <v>2</v>
      </c>
      <c r="B79" s="36"/>
      <c r="C79" s="128" t="s">
        <v>48</v>
      </c>
      <c r="D79" s="36"/>
      <c r="E79" s="36"/>
      <c r="F79" s="36"/>
      <c r="G79" s="36"/>
      <c r="H79" s="36"/>
      <c r="I79" s="36"/>
      <c r="J79" s="36"/>
      <c r="K79" s="129">
        <v>5000</v>
      </c>
      <c r="L79" s="36"/>
      <c r="M79" s="129">
        <v>4491</v>
      </c>
      <c r="N79" s="36"/>
      <c r="O79" s="130">
        <v>89.82</v>
      </c>
      <c r="P79" s="36"/>
    </row>
    <row r="80" spans="1:16" ht="12.75">
      <c r="A80" s="131" t="s">
        <v>2</v>
      </c>
      <c r="B80" s="36"/>
      <c r="C80" s="131" t="s">
        <v>121</v>
      </c>
      <c r="D80" s="36"/>
      <c r="E80" s="131" t="s">
        <v>122</v>
      </c>
      <c r="F80" s="36"/>
      <c r="G80" s="36"/>
      <c r="H80" s="36"/>
      <c r="I80" s="36"/>
      <c r="J80" s="36"/>
      <c r="K80" s="132">
        <v>5000</v>
      </c>
      <c r="L80" s="36"/>
      <c r="M80" s="132">
        <v>4491</v>
      </c>
      <c r="N80" s="36"/>
      <c r="O80" s="133">
        <v>89.82</v>
      </c>
      <c r="P80" s="36"/>
    </row>
    <row r="81" spans="1:16" ht="12.75">
      <c r="A81" s="134" t="s">
        <v>2</v>
      </c>
      <c r="B81" s="36"/>
      <c r="C81" s="134" t="s">
        <v>127</v>
      </c>
      <c r="D81" s="36"/>
      <c r="E81" s="134" t="s">
        <v>128</v>
      </c>
      <c r="F81" s="36"/>
      <c r="G81" s="36"/>
      <c r="H81" s="36"/>
      <c r="I81" s="36"/>
      <c r="J81" s="36"/>
      <c r="K81" s="80" t="s">
        <v>2</v>
      </c>
      <c r="L81" s="36"/>
      <c r="M81" s="80">
        <v>4491</v>
      </c>
      <c r="N81" s="36"/>
      <c r="O81" s="81" t="s">
        <v>2</v>
      </c>
      <c r="P81" s="36"/>
    </row>
    <row r="82" spans="1:16" ht="12.75">
      <c r="A82" s="125" t="s">
        <v>171</v>
      </c>
      <c r="B82" s="36"/>
      <c r="C82" s="125" t="s">
        <v>188</v>
      </c>
      <c r="D82" s="36"/>
      <c r="E82" s="125" t="s">
        <v>189</v>
      </c>
      <c r="F82" s="36"/>
      <c r="G82" s="36"/>
      <c r="H82" s="36"/>
      <c r="I82" s="36"/>
      <c r="J82" s="36"/>
      <c r="K82" s="126">
        <v>5600</v>
      </c>
      <c r="L82" s="36"/>
      <c r="M82" s="126">
        <v>8344.08</v>
      </c>
      <c r="N82" s="36"/>
      <c r="O82" s="127">
        <v>149</v>
      </c>
      <c r="P82" s="36"/>
    </row>
    <row r="83" spans="1:16" ht="12.75">
      <c r="A83" s="128" t="s">
        <v>2</v>
      </c>
      <c r="B83" s="36"/>
      <c r="C83" s="128" t="s">
        <v>40</v>
      </c>
      <c r="D83" s="36"/>
      <c r="E83" s="36"/>
      <c r="F83" s="36"/>
      <c r="G83" s="36"/>
      <c r="H83" s="36"/>
      <c r="I83" s="36"/>
      <c r="J83" s="36"/>
      <c r="K83" s="129">
        <v>5600</v>
      </c>
      <c r="L83" s="36"/>
      <c r="M83" s="129">
        <v>8344.08</v>
      </c>
      <c r="N83" s="36"/>
      <c r="O83" s="130">
        <v>149</v>
      </c>
      <c r="P83" s="36"/>
    </row>
    <row r="84" spans="1:16" ht="12.75">
      <c r="A84" s="128" t="s">
        <v>2</v>
      </c>
      <c r="B84" s="36"/>
      <c r="C84" s="128" t="s">
        <v>41</v>
      </c>
      <c r="D84" s="36"/>
      <c r="E84" s="36"/>
      <c r="F84" s="36"/>
      <c r="G84" s="36"/>
      <c r="H84" s="36"/>
      <c r="I84" s="36"/>
      <c r="J84" s="36"/>
      <c r="K84" s="129">
        <v>5600</v>
      </c>
      <c r="L84" s="36"/>
      <c r="M84" s="129">
        <v>8344.08</v>
      </c>
      <c r="N84" s="36"/>
      <c r="O84" s="130">
        <v>149</v>
      </c>
      <c r="P84" s="36"/>
    </row>
    <row r="85" spans="1:16" ht="12.75">
      <c r="A85" s="131" t="s">
        <v>2</v>
      </c>
      <c r="B85" s="36"/>
      <c r="C85" s="131" t="s">
        <v>161</v>
      </c>
      <c r="D85" s="36"/>
      <c r="E85" s="131" t="s">
        <v>162</v>
      </c>
      <c r="F85" s="36"/>
      <c r="G85" s="36"/>
      <c r="H85" s="36"/>
      <c r="I85" s="36"/>
      <c r="J85" s="36"/>
      <c r="K85" s="132">
        <v>5600</v>
      </c>
      <c r="L85" s="36"/>
      <c r="M85" s="132">
        <v>8344.08</v>
      </c>
      <c r="N85" s="36"/>
      <c r="O85" s="133">
        <v>149</v>
      </c>
      <c r="P85" s="36"/>
    </row>
    <row r="86" spans="1:16" ht="12.75">
      <c r="A86" s="134" t="s">
        <v>2</v>
      </c>
      <c r="B86" s="36"/>
      <c r="C86" s="134" t="s">
        <v>163</v>
      </c>
      <c r="D86" s="36"/>
      <c r="E86" s="134" t="s">
        <v>164</v>
      </c>
      <c r="F86" s="36"/>
      <c r="G86" s="36"/>
      <c r="H86" s="36"/>
      <c r="I86" s="36"/>
      <c r="J86" s="36"/>
      <c r="K86" s="80" t="s">
        <v>2</v>
      </c>
      <c r="L86" s="36"/>
      <c r="M86" s="80">
        <v>8292.77</v>
      </c>
      <c r="N86" s="36"/>
      <c r="O86" s="81" t="s">
        <v>2</v>
      </c>
      <c r="P86" s="36"/>
    </row>
    <row r="87" spans="1:16" ht="12.75">
      <c r="A87" s="134" t="s">
        <v>2</v>
      </c>
      <c r="B87" s="36"/>
      <c r="C87" s="134" t="s">
        <v>165</v>
      </c>
      <c r="D87" s="36"/>
      <c r="E87" s="134" t="s">
        <v>166</v>
      </c>
      <c r="F87" s="36"/>
      <c r="G87" s="36"/>
      <c r="H87" s="36"/>
      <c r="I87" s="36"/>
      <c r="J87" s="36"/>
      <c r="K87" s="80" t="s">
        <v>2</v>
      </c>
      <c r="L87" s="36"/>
      <c r="M87" s="80">
        <v>51.31</v>
      </c>
      <c r="N87" s="36"/>
      <c r="O87" s="81" t="s">
        <v>2</v>
      </c>
      <c r="P87" s="36"/>
    </row>
    <row r="88" spans="1:16" ht="12.75">
      <c r="A88" s="125" t="s">
        <v>171</v>
      </c>
      <c r="B88" s="36"/>
      <c r="C88" s="125" t="s">
        <v>190</v>
      </c>
      <c r="D88" s="36"/>
      <c r="E88" s="125" t="s">
        <v>191</v>
      </c>
      <c r="F88" s="36"/>
      <c r="G88" s="36"/>
      <c r="H88" s="36"/>
      <c r="I88" s="36"/>
      <c r="J88" s="36"/>
      <c r="K88" s="126">
        <v>33000</v>
      </c>
      <c r="L88" s="36"/>
      <c r="M88" s="126">
        <v>1362.5</v>
      </c>
      <c r="N88" s="36"/>
      <c r="O88" s="127">
        <v>4.13</v>
      </c>
      <c r="P88" s="36"/>
    </row>
    <row r="89" spans="1:16" ht="12.75">
      <c r="A89" s="128" t="s">
        <v>2</v>
      </c>
      <c r="B89" s="36"/>
      <c r="C89" s="128" t="s">
        <v>37</v>
      </c>
      <c r="D89" s="36"/>
      <c r="E89" s="36"/>
      <c r="F89" s="36"/>
      <c r="G89" s="36"/>
      <c r="H89" s="36"/>
      <c r="I89" s="36"/>
      <c r="J89" s="36"/>
      <c r="K89" s="129">
        <v>30000</v>
      </c>
      <c r="L89" s="36"/>
      <c r="M89" s="129">
        <v>1362.5</v>
      </c>
      <c r="N89" s="36"/>
      <c r="O89" s="130">
        <v>4.54</v>
      </c>
      <c r="P89" s="36"/>
    </row>
    <row r="90" spans="1:16" ht="12.75">
      <c r="A90" s="128" t="s">
        <v>2</v>
      </c>
      <c r="B90" s="36"/>
      <c r="C90" s="128" t="s">
        <v>38</v>
      </c>
      <c r="D90" s="36"/>
      <c r="E90" s="36"/>
      <c r="F90" s="36"/>
      <c r="G90" s="36"/>
      <c r="H90" s="36"/>
      <c r="I90" s="36"/>
      <c r="J90" s="36"/>
      <c r="K90" s="129">
        <v>30000</v>
      </c>
      <c r="L90" s="36"/>
      <c r="M90" s="129">
        <v>0</v>
      </c>
      <c r="N90" s="36"/>
      <c r="O90" s="130">
        <v>0</v>
      </c>
      <c r="P90" s="36"/>
    </row>
    <row r="91" spans="1:16" ht="12.75">
      <c r="A91" s="131" t="s">
        <v>2</v>
      </c>
      <c r="B91" s="36"/>
      <c r="C91" s="131" t="s">
        <v>131</v>
      </c>
      <c r="D91" s="36"/>
      <c r="E91" s="131" t="s">
        <v>132</v>
      </c>
      <c r="F91" s="36"/>
      <c r="G91" s="36"/>
      <c r="H91" s="36"/>
      <c r="I91" s="36"/>
      <c r="J91" s="36"/>
      <c r="K91" s="132">
        <v>30000</v>
      </c>
      <c r="L91" s="36"/>
      <c r="M91" s="132">
        <v>0</v>
      </c>
      <c r="N91" s="36"/>
      <c r="O91" s="133">
        <v>0</v>
      </c>
      <c r="P91" s="36"/>
    </row>
    <row r="92" spans="1:16" ht="12.75">
      <c r="A92" s="134" t="s">
        <v>2</v>
      </c>
      <c r="B92" s="36"/>
      <c r="C92" s="134" t="s">
        <v>192</v>
      </c>
      <c r="D92" s="36"/>
      <c r="E92" s="134" t="s">
        <v>193</v>
      </c>
      <c r="F92" s="36"/>
      <c r="G92" s="36"/>
      <c r="H92" s="36"/>
      <c r="I92" s="36"/>
      <c r="J92" s="36"/>
      <c r="K92" s="80" t="s">
        <v>2</v>
      </c>
      <c r="L92" s="36"/>
      <c r="M92" s="80">
        <v>0</v>
      </c>
      <c r="N92" s="36"/>
      <c r="O92" s="81" t="s">
        <v>2</v>
      </c>
      <c r="P92" s="36"/>
    </row>
    <row r="93" spans="1:16" ht="12.75">
      <c r="A93" s="128" t="s">
        <v>2</v>
      </c>
      <c r="B93" s="36"/>
      <c r="C93" s="128" t="s">
        <v>39</v>
      </c>
      <c r="D93" s="36"/>
      <c r="E93" s="36"/>
      <c r="F93" s="36"/>
      <c r="G93" s="36"/>
      <c r="H93" s="36"/>
      <c r="I93" s="36"/>
      <c r="J93" s="36"/>
      <c r="K93" s="129">
        <v>0</v>
      </c>
      <c r="L93" s="36"/>
      <c r="M93" s="129">
        <v>1362.5</v>
      </c>
      <c r="N93" s="36"/>
      <c r="O93" s="130" t="s">
        <v>2</v>
      </c>
      <c r="P93" s="36"/>
    </row>
    <row r="94" spans="1:16" ht="12.75">
      <c r="A94" s="131" t="s">
        <v>2</v>
      </c>
      <c r="B94" s="36"/>
      <c r="C94" s="131" t="s">
        <v>141</v>
      </c>
      <c r="D94" s="36"/>
      <c r="E94" s="131" t="s">
        <v>142</v>
      </c>
      <c r="F94" s="36"/>
      <c r="G94" s="36"/>
      <c r="H94" s="36"/>
      <c r="I94" s="36"/>
      <c r="J94" s="36"/>
      <c r="K94" s="132">
        <v>0</v>
      </c>
      <c r="L94" s="36"/>
      <c r="M94" s="132">
        <v>1362.5</v>
      </c>
      <c r="N94" s="36"/>
      <c r="O94" s="133" t="s">
        <v>2</v>
      </c>
      <c r="P94" s="36"/>
    </row>
    <row r="95" spans="1:16" ht="12.75">
      <c r="A95" s="134" t="s">
        <v>2</v>
      </c>
      <c r="B95" s="36"/>
      <c r="C95" s="134" t="s">
        <v>169</v>
      </c>
      <c r="D95" s="36"/>
      <c r="E95" s="134" t="s">
        <v>170</v>
      </c>
      <c r="F95" s="36"/>
      <c r="G95" s="36"/>
      <c r="H95" s="36"/>
      <c r="I95" s="36"/>
      <c r="J95" s="36"/>
      <c r="K95" s="80" t="s">
        <v>2</v>
      </c>
      <c r="L95" s="36"/>
      <c r="M95" s="80">
        <v>1362.5</v>
      </c>
      <c r="N95" s="36"/>
      <c r="O95" s="81" t="s">
        <v>2</v>
      </c>
      <c r="P95" s="36"/>
    </row>
    <row r="96" spans="1:16" ht="12.75">
      <c r="A96" s="128" t="s">
        <v>2</v>
      </c>
      <c r="B96" s="36"/>
      <c r="C96" s="128" t="s">
        <v>40</v>
      </c>
      <c r="D96" s="36"/>
      <c r="E96" s="36"/>
      <c r="F96" s="36"/>
      <c r="G96" s="36"/>
      <c r="H96" s="36"/>
      <c r="I96" s="36"/>
      <c r="J96" s="36"/>
      <c r="K96" s="129">
        <v>3000</v>
      </c>
      <c r="L96" s="36"/>
      <c r="M96" s="129">
        <v>0</v>
      </c>
      <c r="N96" s="36"/>
      <c r="O96" s="130">
        <v>0</v>
      </c>
      <c r="P96" s="36"/>
    </row>
    <row r="97" spans="1:16" ht="12.75">
      <c r="A97" s="128" t="s">
        <v>2</v>
      </c>
      <c r="B97" s="36"/>
      <c r="C97" s="128" t="s">
        <v>41</v>
      </c>
      <c r="D97" s="36"/>
      <c r="E97" s="36"/>
      <c r="F97" s="36"/>
      <c r="G97" s="36"/>
      <c r="H97" s="36"/>
      <c r="I97" s="36"/>
      <c r="J97" s="36"/>
      <c r="K97" s="129">
        <v>3000</v>
      </c>
      <c r="L97" s="36"/>
      <c r="M97" s="129">
        <v>0</v>
      </c>
      <c r="N97" s="36"/>
      <c r="O97" s="130">
        <v>0</v>
      </c>
      <c r="P97" s="36"/>
    </row>
    <row r="98" spans="1:16" ht="12.75">
      <c r="A98" s="131" t="s">
        <v>2</v>
      </c>
      <c r="B98" s="36"/>
      <c r="C98" s="131" t="s">
        <v>141</v>
      </c>
      <c r="D98" s="36"/>
      <c r="E98" s="131" t="s">
        <v>142</v>
      </c>
      <c r="F98" s="36"/>
      <c r="G98" s="36"/>
      <c r="H98" s="36"/>
      <c r="I98" s="36"/>
      <c r="J98" s="36"/>
      <c r="K98" s="132">
        <v>3000</v>
      </c>
      <c r="L98" s="36"/>
      <c r="M98" s="132">
        <v>0</v>
      </c>
      <c r="N98" s="36"/>
      <c r="O98" s="133">
        <v>0</v>
      </c>
      <c r="P98" s="36"/>
    </row>
    <row r="99" spans="1:16" ht="12.75">
      <c r="A99" s="134" t="s">
        <v>2</v>
      </c>
      <c r="B99" s="36"/>
      <c r="C99" s="134" t="s">
        <v>169</v>
      </c>
      <c r="D99" s="36"/>
      <c r="E99" s="134" t="s">
        <v>170</v>
      </c>
      <c r="F99" s="36"/>
      <c r="G99" s="36"/>
      <c r="H99" s="36"/>
      <c r="I99" s="36"/>
      <c r="J99" s="36"/>
      <c r="K99" s="80" t="s">
        <v>2</v>
      </c>
      <c r="L99" s="36"/>
      <c r="M99" s="80">
        <v>0</v>
      </c>
      <c r="N99" s="36"/>
      <c r="O99" s="81" t="s">
        <v>2</v>
      </c>
      <c r="P99" s="36"/>
    </row>
    <row r="100" spans="1:16" ht="12.75">
      <c r="A100" s="125" t="s">
        <v>171</v>
      </c>
      <c r="B100" s="36"/>
      <c r="C100" s="125" t="s">
        <v>194</v>
      </c>
      <c r="D100" s="36"/>
      <c r="E100" s="125" t="s">
        <v>195</v>
      </c>
      <c r="F100" s="36"/>
      <c r="G100" s="36"/>
      <c r="H100" s="36"/>
      <c r="I100" s="36"/>
      <c r="J100" s="36"/>
      <c r="K100" s="126">
        <v>2000</v>
      </c>
      <c r="L100" s="36"/>
      <c r="M100" s="126">
        <v>2725</v>
      </c>
      <c r="N100" s="36"/>
      <c r="O100" s="127">
        <v>136.25</v>
      </c>
      <c r="P100" s="36"/>
    </row>
    <row r="101" spans="1:16" ht="12.75">
      <c r="A101" s="128" t="s">
        <v>2</v>
      </c>
      <c r="B101" s="36"/>
      <c r="C101" s="128" t="s">
        <v>40</v>
      </c>
      <c r="D101" s="36"/>
      <c r="E101" s="36"/>
      <c r="F101" s="36"/>
      <c r="G101" s="36"/>
      <c r="H101" s="36"/>
      <c r="I101" s="36"/>
      <c r="J101" s="36"/>
      <c r="K101" s="129">
        <v>2000</v>
      </c>
      <c r="L101" s="36"/>
      <c r="M101" s="129">
        <v>2725</v>
      </c>
      <c r="N101" s="36"/>
      <c r="O101" s="130">
        <v>136.25</v>
      </c>
      <c r="P101" s="36"/>
    </row>
    <row r="102" spans="1:16" ht="12.75">
      <c r="A102" s="128" t="s">
        <v>2</v>
      </c>
      <c r="B102" s="36"/>
      <c r="C102" s="128" t="s">
        <v>41</v>
      </c>
      <c r="D102" s="36"/>
      <c r="E102" s="36"/>
      <c r="F102" s="36"/>
      <c r="G102" s="36"/>
      <c r="H102" s="36"/>
      <c r="I102" s="36"/>
      <c r="J102" s="36"/>
      <c r="K102" s="129">
        <v>2000</v>
      </c>
      <c r="L102" s="36"/>
      <c r="M102" s="129">
        <v>2725</v>
      </c>
      <c r="N102" s="36"/>
      <c r="O102" s="130">
        <v>136.25</v>
      </c>
      <c r="P102" s="36"/>
    </row>
    <row r="103" spans="1:16" ht="12.75">
      <c r="A103" s="131" t="s">
        <v>2</v>
      </c>
      <c r="B103" s="36"/>
      <c r="C103" s="131" t="s">
        <v>141</v>
      </c>
      <c r="D103" s="36"/>
      <c r="E103" s="131" t="s">
        <v>142</v>
      </c>
      <c r="F103" s="36"/>
      <c r="G103" s="36"/>
      <c r="H103" s="36"/>
      <c r="I103" s="36"/>
      <c r="J103" s="36"/>
      <c r="K103" s="132">
        <v>1500</v>
      </c>
      <c r="L103" s="36"/>
      <c r="M103" s="132">
        <v>2725</v>
      </c>
      <c r="N103" s="36"/>
      <c r="O103" s="133">
        <v>181.67</v>
      </c>
      <c r="P103" s="36"/>
    </row>
    <row r="104" spans="1:16" ht="12.75">
      <c r="A104" s="134" t="s">
        <v>2</v>
      </c>
      <c r="B104" s="36"/>
      <c r="C104" s="134" t="s">
        <v>169</v>
      </c>
      <c r="D104" s="36"/>
      <c r="E104" s="134" t="s">
        <v>170</v>
      </c>
      <c r="F104" s="36"/>
      <c r="G104" s="36"/>
      <c r="H104" s="36"/>
      <c r="I104" s="36"/>
      <c r="J104" s="36"/>
      <c r="K104" s="80" t="s">
        <v>2</v>
      </c>
      <c r="L104" s="36"/>
      <c r="M104" s="80">
        <v>2725</v>
      </c>
      <c r="N104" s="36"/>
      <c r="O104" s="81" t="s">
        <v>2</v>
      </c>
      <c r="P104" s="36"/>
    </row>
    <row r="105" spans="1:16" ht="12.75">
      <c r="A105" s="131" t="s">
        <v>2</v>
      </c>
      <c r="B105" s="36"/>
      <c r="C105" s="131" t="s">
        <v>133</v>
      </c>
      <c r="D105" s="36"/>
      <c r="E105" s="131" t="s">
        <v>134</v>
      </c>
      <c r="F105" s="36"/>
      <c r="G105" s="36"/>
      <c r="H105" s="36"/>
      <c r="I105" s="36"/>
      <c r="J105" s="36"/>
      <c r="K105" s="132">
        <v>500</v>
      </c>
      <c r="L105" s="36"/>
      <c r="M105" s="132">
        <v>0</v>
      </c>
      <c r="N105" s="36"/>
      <c r="O105" s="133">
        <v>0</v>
      </c>
      <c r="P105" s="36"/>
    </row>
    <row r="106" spans="1:16" ht="12.75">
      <c r="A106" s="134" t="s">
        <v>2</v>
      </c>
      <c r="B106" s="36"/>
      <c r="C106" s="134" t="s">
        <v>167</v>
      </c>
      <c r="D106" s="36"/>
      <c r="E106" s="134" t="s">
        <v>168</v>
      </c>
      <c r="F106" s="36"/>
      <c r="G106" s="36"/>
      <c r="H106" s="36"/>
      <c r="I106" s="36"/>
      <c r="J106" s="36"/>
      <c r="K106" s="80" t="s">
        <v>2</v>
      </c>
      <c r="L106" s="36"/>
      <c r="M106" s="80">
        <v>0</v>
      </c>
      <c r="N106" s="36"/>
      <c r="O106" s="81" t="s">
        <v>2</v>
      </c>
      <c r="P106" s="36"/>
    </row>
    <row r="107" spans="1:16" ht="12.75">
      <c r="A107" s="125" t="s">
        <v>171</v>
      </c>
      <c r="B107" s="36"/>
      <c r="C107" s="125" t="s">
        <v>196</v>
      </c>
      <c r="D107" s="36"/>
      <c r="E107" s="125" t="s">
        <v>197</v>
      </c>
      <c r="F107" s="36"/>
      <c r="G107" s="36"/>
      <c r="H107" s="36"/>
      <c r="I107" s="36"/>
      <c r="J107" s="36"/>
      <c r="K107" s="126">
        <v>0</v>
      </c>
      <c r="L107" s="36"/>
      <c r="M107" s="126">
        <v>3000</v>
      </c>
      <c r="N107" s="36"/>
      <c r="O107" s="127" t="s">
        <v>2</v>
      </c>
      <c r="P107" s="36"/>
    </row>
    <row r="108" spans="1:16" ht="12.75">
      <c r="A108" s="128" t="s">
        <v>2</v>
      </c>
      <c r="B108" s="36"/>
      <c r="C108" s="128" t="s">
        <v>42</v>
      </c>
      <c r="D108" s="36"/>
      <c r="E108" s="36"/>
      <c r="F108" s="36"/>
      <c r="G108" s="36"/>
      <c r="H108" s="36"/>
      <c r="I108" s="36"/>
      <c r="J108" s="36"/>
      <c r="K108" s="129">
        <v>0</v>
      </c>
      <c r="L108" s="36"/>
      <c r="M108" s="129">
        <v>3000</v>
      </c>
      <c r="N108" s="36"/>
      <c r="O108" s="130" t="s">
        <v>2</v>
      </c>
      <c r="P108" s="36"/>
    </row>
    <row r="109" spans="1:16" ht="12.75">
      <c r="A109" s="128" t="s">
        <v>2</v>
      </c>
      <c r="B109" s="36"/>
      <c r="C109" s="128" t="s">
        <v>43</v>
      </c>
      <c r="D109" s="36"/>
      <c r="E109" s="36"/>
      <c r="F109" s="36"/>
      <c r="G109" s="36"/>
      <c r="H109" s="36"/>
      <c r="I109" s="36"/>
      <c r="J109" s="36"/>
      <c r="K109" s="129">
        <v>0</v>
      </c>
      <c r="L109" s="36"/>
      <c r="M109" s="129">
        <v>3000</v>
      </c>
      <c r="N109" s="36"/>
      <c r="O109" s="130" t="s">
        <v>2</v>
      </c>
      <c r="P109" s="36"/>
    </row>
    <row r="110" spans="1:16" ht="12.75">
      <c r="A110" s="131" t="s">
        <v>2</v>
      </c>
      <c r="B110" s="36"/>
      <c r="C110" s="131" t="s">
        <v>121</v>
      </c>
      <c r="D110" s="36"/>
      <c r="E110" s="131" t="s">
        <v>122</v>
      </c>
      <c r="F110" s="36"/>
      <c r="G110" s="36"/>
      <c r="H110" s="36"/>
      <c r="I110" s="36"/>
      <c r="J110" s="36"/>
      <c r="K110" s="132">
        <v>0</v>
      </c>
      <c r="L110" s="36"/>
      <c r="M110" s="132">
        <v>3000</v>
      </c>
      <c r="N110" s="36"/>
      <c r="O110" s="133" t="s">
        <v>2</v>
      </c>
      <c r="P110" s="36"/>
    </row>
    <row r="111" spans="1:16" ht="12.75">
      <c r="A111" s="134" t="s">
        <v>2</v>
      </c>
      <c r="B111" s="36"/>
      <c r="C111" s="134" t="s">
        <v>123</v>
      </c>
      <c r="D111" s="36"/>
      <c r="E111" s="134" t="s">
        <v>124</v>
      </c>
      <c r="F111" s="36"/>
      <c r="G111" s="36"/>
      <c r="H111" s="36"/>
      <c r="I111" s="36"/>
      <c r="J111" s="36"/>
      <c r="K111" s="80" t="s">
        <v>2</v>
      </c>
      <c r="L111" s="36"/>
      <c r="M111" s="80">
        <v>3000</v>
      </c>
      <c r="N111" s="36"/>
      <c r="O111" s="81" t="s">
        <v>2</v>
      </c>
      <c r="P111" s="36"/>
    </row>
  </sheetData>
  <sheetProtection/>
  <mergeCells count="594"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8:B108"/>
    <mergeCell ref="C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1:B101"/>
    <mergeCell ref="C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O94:P94"/>
    <mergeCell ref="A95:B95"/>
    <mergeCell ref="C95:D95"/>
    <mergeCell ref="E95:J95"/>
    <mergeCell ref="K95:L95"/>
    <mergeCell ref="M95:N95"/>
    <mergeCell ref="O95:P95"/>
    <mergeCell ref="A93:B93"/>
    <mergeCell ref="C93:J93"/>
    <mergeCell ref="K93:L93"/>
    <mergeCell ref="M93:N93"/>
    <mergeCell ref="O93:P93"/>
    <mergeCell ref="A94:B94"/>
    <mergeCell ref="C94:D94"/>
    <mergeCell ref="E94:J94"/>
    <mergeCell ref="K94:L94"/>
    <mergeCell ref="M94:N94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89:B89"/>
    <mergeCell ref="C89:J89"/>
    <mergeCell ref="K89:L89"/>
    <mergeCell ref="M89:N89"/>
    <mergeCell ref="O89:P89"/>
    <mergeCell ref="A90:B90"/>
    <mergeCell ref="C90:J90"/>
    <mergeCell ref="K90:L90"/>
    <mergeCell ref="M90:N90"/>
    <mergeCell ref="O90:P90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3:B83"/>
    <mergeCell ref="C83:J83"/>
    <mergeCell ref="K83:L83"/>
    <mergeCell ref="M83:N83"/>
    <mergeCell ref="O83:P83"/>
    <mergeCell ref="A84:B84"/>
    <mergeCell ref="C84:J84"/>
    <mergeCell ref="K84:L84"/>
    <mergeCell ref="M84:N84"/>
    <mergeCell ref="O84:P84"/>
    <mergeCell ref="A82:B82"/>
    <mergeCell ref="C82:D82"/>
    <mergeCell ref="E82:J82"/>
    <mergeCell ref="K82:L82"/>
    <mergeCell ref="M82:N82"/>
    <mergeCell ref="O82:P82"/>
    <mergeCell ref="O80:P80"/>
    <mergeCell ref="A81:B81"/>
    <mergeCell ref="C81:D81"/>
    <mergeCell ref="E81:J81"/>
    <mergeCell ref="K81:L81"/>
    <mergeCell ref="M81:N81"/>
    <mergeCell ref="O81:P81"/>
    <mergeCell ref="A79:B79"/>
    <mergeCell ref="C79:J79"/>
    <mergeCell ref="K79:L79"/>
    <mergeCell ref="M79:N79"/>
    <mergeCell ref="O79:P79"/>
    <mergeCell ref="A80:B80"/>
    <mergeCell ref="C80:D80"/>
    <mergeCell ref="E80:J80"/>
    <mergeCell ref="K80:L80"/>
    <mergeCell ref="M80:N80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O73:P73"/>
    <mergeCell ref="A74:B74"/>
    <mergeCell ref="C74:D74"/>
    <mergeCell ref="E74:J74"/>
    <mergeCell ref="K74:L74"/>
    <mergeCell ref="M74:N74"/>
    <mergeCell ref="O74:P74"/>
    <mergeCell ref="A72:B72"/>
    <mergeCell ref="C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0:P70"/>
    <mergeCell ref="A71:B71"/>
    <mergeCell ref="C71:D71"/>
    <mergeCell ref="E71:J71"/>
    <mergeCell ref="K71:L71"/>
    <mergeCell ref="M71:N71"/>
    <mergeCell ref="O71:P71"/>
    <mergeCell ref="A69:B69"/>
    <mergeCell ref="C69:J69"/>
    <mergeCell ref="K69:L69"/>
    <mergeCell ref="M69:N69"/>
    <mergeCell ref="O69:P69"/>
    <mergeCell ref="A70:B70"/>
    <mergeCell ref="C70:D70"/>
    <mergeCell ref="E70:J70"/>
    <mergeCell ref="K70:L70"/>
    <mergeCell ref="M70:N70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0:B40"/>
    <mergeCell ref="C40:J40"/>
    <mergeCell ref="K40:L40"/>
    <mergeCell ref="M40:N40"/>
    <mergeCell ref="O40:P40"/>
    <mergeCell ref="A41:B41"/>
    <mergeCell ref="C41:J41"/>
    <mergeCell ref="K41:L41"/>
    <mergeCell ref="M41:N41"/>
    <mergeCell ref="O41:P41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O20:P20"/>
    <mergeCell ref="A19:B19"/>
    <mergeCell ref="C19:D19"/>
    <mergeCell ref="E19:J19"/>
    <mergeCell ref="K19:L19"/>
    <mergeCell ref="M19:N19"/>
    <mergeCell ref="O19:P19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6:B16"/>
    <mergeCell ref="C16:D16"/>
    <mergeCell ref="E16:J16"/>
    <mergeCell ref="K16:L16"/>
    <mergeCell ref="M16:N16"/>
    <mergeCell ref="O16:P16"/>
    <mergeCell ref="A15:B15"/>
    <mergeCell ref="C15:D15"/>
    <mergeCell ref="E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4:B14"/>
    <mergeCell ref="C14:J14"/>
    <mergeCell ref="K14:L14"/>
    <mergeCell ref="M14:N14"/>
    <mergeCell ref="O14:P14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6:P6"/>
    <mergeCell ref="A7:P7"/>
    <mergeCell ref="K9:L9"/>
    <mergeCell ref="M9:N9"/>
    <mergeCell ref="O9:P9"/>
    <mergeCell ref="A9:B9"/>
    <mergeCell ref="C9:J9"/>
    <mergeCell ref="A8:P8"/>
    <mergeCell ref="O13:P13"/>
    <mergeCell ref="M13:N13"/>
    <mergeCell ref="K13:L13"/>
    <mergeCell ref="C13:J13"/>
    <mergeCell ref="A13:B13"/>
    <mergeCell ref="A1:B1"/>
    <mergeCell ref="A2:B2"/>
    <mergeCell ref="A3:B3"/>
    <mergeCell ref="A4:B4"/>
    <mergeCell ref="A5:B5"/>
  </mergeCells>
  <printOptions/>
  <pageMargins left="0.75" right="0.75" top="1" bottom="1" header="0.5" footer="0.5"/>
  <pageSetup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Korisnik777</dc:creator>
  <cp:keywords/>
  <dc:description/>
  <cp:lastModifiedBy>Korisnik777</cp:lastModifiedBy>
  <cp:lastPrinted>2023-06-26T12:41:49Z</cp:lastPrinted>
  <dcterms:created xsi:type="dcterms:W3CDTF">2023-06-28T21:06:17Z</dcterms:created>
  <dcterms:modified xsi:type="dcterms:W3CDTF">2023-06-28T21:06:19Z</dcterms:modified>
  <cp:category/>
  <cp:version/>
  <cp:contentType/>
  <cp:contentStatus/>
</cp:coreProperties>
</file>